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560" windowHeight="7755" activeTab="0"/>
  </bookViews>
  <sheets>
    <sheet name="U11 fiú" sheetId="1" r:id="rId1"/>
    <sheet name="U11 lány" sheetId="2" r:id="rId2"/>
    <sheet name="U11 összetett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<sst xmlns="http://schemas.openxmlformats.org/spreadsheetml/2006/main" count="692" uniqueCount="109">
  <si>
    <t>S.P.</t>
  </si>
  <si>
    <t>f</t>
  </si>
  <si>
    <t>Buda Barnabás</t>
  </si>
  <si>
    <t>l</t>
  </si>
  <si>
    <t>Zsiga Annamária</t>
  </si>
  <si>
    <t>Zimmermann Lili</t>
  </si>
  <si>
    <t>Freisinger Ádám</t>
  </si>
  <si>
    <t>Potyondi Eszter</t>
  </si>
  <si>
    <t>Koródi Anna</t>
  </si>
  <si>
    <t>Hegedűs Hanna</t>
  </si>
  <si>
    <t>Tatai Máté</t>
  </si>
  <si>
    <t>Serena-Kiss Tibor</t>
  </si>
  <si>
    <t>Pintér Miklós</t>
  </si>
  <si>
    <t>Gyarmati Márton</t>
  </si>
  <si>
    <t>Bánhalmi Tibor</t>
  </si>
  <si>
    <t>L.K.</t>
  </si>
  <si>
    <t>Varga Bendegúz</t>
  </si>
  <si>
    <t>Hegedűs Zétény</t>
  </si>
  <si>
    <t>Frajt Zoltán</t>
  </si>
  <si>
    <t>Varga Dóra</t>
  </si>
  <si>
    <t>Rakoncza Réka</t>
  </si>
  <si>
    <t>Peresztegi-Nagy Ákos</t>
  </si>
  <si>
    <t>Pamminger Zoltán</t>
  </si>
  <si>
    <t>Ódor Marcell</t>
  </si>
  <si>
    <t>Herczeg Gergő</t>
  </si>
  <si>
    <t>Erdélyi Albert</t>
  </si>
  <si>
    <t>H.G.</t>
  </si>
  <si>
    <t>Szűcs Dóra</t>
  </si>
  <si>
    <t>Rácz Abigél</t>
  </si>
  <si>
    <t>Pásztor Petra</t>
  </si>
  <si>
    <t>Orczi Dóra</t>
  </si>
  <si>
    <t>Mohl Eszter</t>
  </si>
  <si>
    <t>Langmár Kata</t>
  </si>
  <si>
    <t>Kárász Anna</t>
  </si>
  <si>
    <t>Kabáczy Domonkos</t>
  </si>
  <si>
    <t xml:space="preserve">Horgos Szabolcs </t>
  </si>
  <si>
    <t>F.A.</t>
  </si>
  <si>
    <t xml:space="preserve">Vas Boglárka </t>
  </si>
  <si>
    <t xml:space="preserve">Takács Linett Luca </t>
  </si>
  <si>
    <t xml:space="preserve">Szász Lilla </t>
  </si>
  <si>
    <t xml:space="preserve">Szász Emma </t>
  </si>
  <si>
    <t xml:space="preserve">Szabó Borka </t>
  </si>
  <si>
    <t xml:space="preserve">Schekk Ágota </t>
  </si>
  <si>
    <t xml:space="preserve">Petrohay Laura </t>
  </si>
  <si>
    <t xml:space="preserve">Palánkai Szonja </t>
  </si>
  <si>
    <t xml:space="preserve">Klauzer Eszter </t>
  </si>
  <si>
    <t xml:space="preserve">Aubermann Dóra </t>
  </si>
  <si>
    <t xml:space="preserve">Zákány Máté </t>
  </si>
  <si>
    <t xml:space="preserve">Tatai Bulcsú </t>
  </si>
  <si>
    <t xml:space="preserve">Szabó Huba </t>
  </si>
  <si>
    <t xml:space="preserve">Steltzer Dávid </t>
  </si>
  <si>
    <t xml:space="preserve">Píniel Márton </t>
  </si>
  <si>
    <t xml:space="preserve">Keserü Balázs </t>
  </si>
  <si>
    <t>Szabó Levente</t>
  </si>
  <si>
    <t xml:space="preserve">Gál Zoltán </t>
  </si>
  <si>
    <t xml:space="preserve">Domján Gergő </t>
  </si>
  <si>
    <t xml:space="preserve">Ágoston Illés </t>
  </si>
  <si>
    <t xml:space="preserve">Ágoston András </t>
  </si>
  <si>
    <t>B.Z.</t>
  </si>
  <si>
    <t>Fister Anasztázia</t>
  </si>
  <si>
    <t>Kerék Patrik</t>
  </si>
  <si>
    <t>Cseke Sára</t>
  </si>
  <si>
    <t>Schvirján Dóra</t>
  </si>
  <si>
    <t>Pajor Vivien</t>
  </si>
  <si>
    <t>Micheller Lili</t>
  </si>
  <si>
    <t>Mészáros Dóra</t>
  </si>
  <si>
    <t>Bocskai Kitti</t>
  </si>
  <si>
    <t>Pöszmet Szonja</t>
  </si>
  <si>
    <t>Békefi Luca</t>
  </si>
  <si>
    <t>Marczisák Zénó</t>
  </si>
  <si>
    <t>Juhász Márk</t>
  </si>
  <si>
    <t>Bolla Dániel</t>
  </si>
  <si>
    <t>Grósz Gergő</t>
  </si>
  <si>
    <t>Kukucska Zoltán</t>
  </si>
  <si>
    <t>Kulcsár Benjamin</t>
  </si>
  <si>
    <t>Kiss Zsombor</t>
  </si>
  <si>
    <t>B.R.</t>
  </si>
  <si>
    <t>Szabó Flóra</t>
  </si>
  <si>
    <t>Pont</t>
  </si>
  <si>
    <t>Eredm.</t>
  </si>
  <si>
    <t>Idő</t>
  </si>
  <si>
    <t>Hely</t>
  </si>
  <si>
    <t>Összpont</t>
  </si>
  <si>
    <t>Távol</t>
  </si>
  <si>
    <t>Cikk-cakk</t>
  </si>
  <si>
    <t>Váltott</t>
  </si>
  <si>
    <t>40m</t>
  </si>
  <si>
    <t>Szlalom</t>
  </si>
  <si>
    <t>Edző</t>
  </si>
  <si>
    <t>Nem</t>
  </si>
  <si>
    <t>Név</t>
  </si>
  <si>
    <t>ssz.</t>
  </si>
  <si>
    <t>Ugró Összetett</t>
  </si>
  <si>
    <t>Sprint Összetett</t>
  </si>
  <si>
    <t>U11 - SportXXI fedett háziverseny 2016.02.18. - Regionális Atlétikai Központ, Székesfehérvár</t>
  </si>
  <si>
    <t>40 M</t>
  </si>
  <si>
    <t>TÁVOLUGRÁS</t>
  </si>
  <si>
    <t>ÖSSZETETT</t>
  </si>
  <si>
    <t>hely</t>
  </si>
  <si>
    <t>név</t>
  </si>
  <si>
    <t>edző</t>
  </si>
  <si>
    <t>eredmény</t>
  </si>
  <si>
    <t>futás</t>
  </si>
  <si>
    <t>40m pont</t>
  </si>
  <si>
    <t>váltott</t>
  </si>
  <si>
    <t>cikk-cakk</t>
  </si>
  <si>
    <t>távol</t>
  </si>
  <si>
    <t>távol p</t>
  </si>
  <si>
    <t>össz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</si>
</sst>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37" fillId="0" borderId="25" xfId="0" applyFont="1" applyBorder="1" applyAlignment="1">
      <alignment horizontal="center" vertical="center"/>
    </xf>
    <xf numFmtId="1" fontId="37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7" fillId="0" borderId="25" xfId="0" applyFont="1" applyBorder="1" applyAlignment="1">
      <alignment horizont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.140625" style="0" customWidth="1"/>
    <col min="2" max="2" width="20.7109375" style="0" customWidth="1"/>
    <col min="3" max="3" width="5.8515625" style="0" customWidth="1"/>
    <col min="4" max="4" width="9.421875" style="0" customWidth="1"/>
    <col min="6" max="6" width="5.140625" style="0" customWidth="1"/>
    <col min="7" max="7" width="20.7109375" style="0" customWidth="1"/>
    <col min="8" max="8" width="5.8515625" style="0" customWidth="1"/>
    <col min="9" max="9" width="9.421875" style="0" customWidth="1"/>
    <col min="11" max="11" width="5.140625" style="0" customWidth="1"/>
    <col min="12" max="12" width="20.7109375" style="0" customWidth="1"/>
    <col min="13" max="13" width="5.8515625" style="0" customWidth="1"/>
    <col min="14" max="21" width="9.421875" style="0" customWidth="1"/>
  </cols>
  <sheetData>
    <row r="1" spans="1:21" s="38" customFormat="1" ht="15">
      <c r="A1" s="42" t="s">
        <v>95</v>
      </c>
      <c r="B1" s="42"/>
      <c r="C1" s="42"/>
      <c r="D1" s="42"/>
      <c r="F1" s="42" t="s">
        <v>96</v>
      </c>
      <c r="G1" s="42"/>
      <c r="H1" s="42"/>
      <c r="I1" s="42"/>
      <c r="K1" s="42" t="s">
        <v>97</v>
      </c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" customFormat="1" ht="15">
      <c r="A2" s="33" t="s">
        <v>98</v>
      </c>
      <c r="B2" s="33" t="s">
        <v>99</v>
      </c>
      <c r="C2" s="33" t="s">
        <v>100</v>
      </c>
      <c r="D2" s="33" t="s">
        <v>101</v>
      </c>
      <c r="F2" s="33" t="s">
        <v>98</v>
      </c>
      <c r="G2" s="33" t="s">
        <v>99</v>
      </c>
      <c r="H2" s="33" t="s">
        <v>100</v>
      </c>
      <c r="I2" s="33" t="s">
        <v>101</v>
      </c>
      <c r="K2" s="33" t="s">
        <v>98</v>
      </c>
      <c r="L2" s="33" t="s">
        <v>99</v>
      </c>
      <c r="M2" s="33" t="s">
        <v>100</v>
      </c>
      <c r="N2" s="33" t="s">
        <v>102</v>
      </c>
      <c r="O2" s="39" t="s">
        <v>86</v>
      </c>
      <c r="P2" s="39" t="s">
        <v>103</v>
      </c>
      <c r="Q2" s="39" t="s">
        <v>104</v>
      </c>
      <c r="R2" s="39" t="s">
        <v>105</v>
      </c>
      <c r="S2" s="39" t="s">
        <v>106</v>
      </c>
      <c r="T2" s="39" t="s">
        <v>107</v>
      </c>
      <c r="U2" s="39" t="s">
        <v>108</v>
      </c>
    </row>
    <row r="3" spans="1:21" ht="15">
      <c r="A3" s="35">
        <f>_xlfn.RANK.EQ(D3,$D$3:$D$38,1)</f>
        <v>1</v>
      </c>
      <c r="B3" s="37" t="s">
        <v>72</v>
      </c>
      <c r="C3" s="35" t="s">
        <v>58</v>
      </c>
      <c r="D3" s="36">
        <v>6.82</v>
      </c>
      <c r="F3" s="35">
        <f>_xlfn.RANK.EQ(I3,$I$3:$I$38,0)</f>
        <v>1</v>
      </c>
      <c r="G3" s="37" t="s">
        <v>72</v>
      </c>
      <c r="H3" s="35" t="s">
        <v>58</v>
      </c>
      <c r="I3" s="35">
        <v>367</v>
      </c>
      <c r="K3" s="35">
        <f>_xlfn.RANK.EQ(U3,$U$3:$U$38,0)</f>
        <v>1</v>
      </c>
      <c r="L3" s="37" t="s">
        <v>72</v>
      </c>
      <c r="M3" s="35" t="s">
        <v>58</v>
      </c>
      <c r="N3" s="35">
        <v>19</v>
      </c>
      <c r="O3" s="36">
        <v>6.82</v>
      </c>
      <c r="P3" s="35">
        <v>18</v>
      </c>
      <c r="Q3" s="35">
        <v>10</v>
      </c>
      <c r="R3" s="35">
        <v>9</v>
      </c>
      <c r="S3" s="35">
        <v>367</v>
      </c>
      <c r="T3" s="35">
        <v>20</v>
      </c>
      <c r="U3" s="33">
        <v>76</v>
      </c>
    </row>
    <row r="4" spans="1:21" ht="15">
      <c r="A4" s="35">
        <f aca="true" t="shared" si="0" ref="A4:A38">_xlfn.RANK.EQ(D4,$D$3:$D$38,1)</f>
        <v>2</v>
      </c>
      <c r="B4" s="37" t="s">
        <v>23</v>
      </c>
      <c r="C4" s="35" t="s">
        <v>15</v>
      </c>
      <c r="D4" s="36">
        <v>7</v>
      </c>
      <c r="F4" s="35">
        <f aca="true" t="shared" si="1" ref="F4:F38">_xlfn.RANK.EQ(I4,$I$3:$I$38,0)</f>
        <v>2</v>
      </c>
      <c r="G4" s="37" t="s">
        <v>35</v>
      </c>
      <c r="H4" s="35" t="s">
        <v>26</v>
      </c>
      <c r="I4" s="35">
        <v>349</v>
      </c>
      <c r="K4" s="35">
        <f aca="true" t="shared" si="2" ref="K4:K38">_xlfn.RANK.EQ(U4,$U$3:$U$38,0)</f>
        <v>2</v>
      </c>
      <c r="L4" s="37" t="s">
        <v>35</v>
      </c>
      <c r="M4" s="35" t="s">
        <v>26</v>
      </c>
      <c r="N4" s="35">
        <v>20</v>
      </c>
      <c r="O4" s="36">
        <v>7.18</v>
      </c>
      <c r="P4" s="35">
        <v>15</v>
      </c>
      <c r="Q4" s="35">
        <v>10</v>
      </c>
      <c r="R4" s="35">
        <v>9</v>
      </c>
      <c r="S4" s="35">
        <v>349</v>
      </c>
      <c r="T4" s="40">
        <v>19</v>
      </c>
      <c r="U4" s="33">
        <v>73</v>
      </c>
    </row>
    <row r="5" spans="1:21" ht="15">
      <c r="A5" s="35">
        <f t="shared" si="0"/>
        <v>3</v>
      </c>
      <c r="B5" s="11" t="s">
        <v>35</v>
      </c>
      <c r="C5" s="8" t="s">
        <v>26</v>
      </c>
      <c r="D5" s="10">
        <v>7.18</v>
      </c>
      <c r="F5" s="35">
        <f t="shared" si="1"/>
        <v>3</v>
      </c>
      <c r="G5" s="11" t="s">
        <v>73</v>
      </c>
      <c r="H5" s="8" t="s">
        <v>58</v>
      </c>
      <c r="I5" s="8">
        <v>343</v>
      </c>
      <c r="K5" s="35">
        <f t="shared" si="2"/>
        <v>3</v>
      </c>
      <c r="L5" s="37" t="s">
        <v>60</v>
      </c>
      <c r="M5" s="35" t="s">
        <v>58</v>
      </c>
      <c r="N5" s="35">
        <v>19</v>
      </c>
      <c r="O5" s="36">
        <v>7.4</v>
      </c>
      <c r="P5" s="35">
        <v>13</v>
      </c>
      <c r="Q5" s="35">
        <v>10</v>
      </c>
      <c r="R5" s="35">
        <v>10</v>
      </c>
      <c r="S5" s="35">
        <v>341</v>
      </c>
      <c r="T5" s="40">
        <v>19</v>
      </c>
      <c r="U5" s="33">
        <v>71</v>
      </c>
    </row>
    <row r="6" spans="1:21" ht="15">
      <c r="A6" s="35">
        <f t="shared" si="0"/>
        <v>4</v>
      </c>
      <c r="B6" s="7" t="s">
        <v>14</v>
      </c>
      <c r="C6" s="4" t="s">
        <v>0</v>
      </c>
      <c r="D6" s="6">
        <v>7.39</v>
      </c>
      <c r="F6" s="35">
        <f t="shared" si="1"/>
        <v>4</v>
      </c>
      <c r="G6" s="7" t="s">
        <v>60</v>
      </c>
      <c r="H6" s="4" t="s">
        <v>58</v>
      </c>
      <c r="I6" s="4">
        <v>341</v>
      </c>
      <c r="K6" s="35">
        <f t="shared" si="2"/>
        <v>4</v>
      </c>
      <c r="L6" s="11" t="s">
        <v>73</v>
      </c>
      <c r="M6" s="8" t="s">
        <v>58</v>
      </c>
      <c r="N6" s="8">
        <v>20</v>
      </c>
      <c r="O6" s="10">
        <v>7.64</v>
      </c>
      <c r="P6" s="8">
        <v>11</v>
      </c>
      <c r="Q6" s="8">
        <v>10</v>
      </c>
      <c r="R6" s="8">
        <v>9</v>
      </c>
      <c r="S6" s="8">
        <v>343</v>
      </c>
      <c r="T6" s="41">
        <v>19</v>
      </c>
      <c r="U6" s="2">
        <v>69</v>
      </c>
    </row>
    <row r="7" spans="1:21" ht="15">
      <c r="A7" s="35">
        <f t="shared" si="0"/>
        <v>5</v>
      </c>
      <c r="B7" s="7" t="s">
        <v>60</v>
      </c>
      <c r="C7" s="4" t="s">
        <v>58</v>
      </c>
      <c r="D7" s="6">
        <v>7.4</v>
      </c>
      <c r="F7" s="35">
        <f t="shared" si="1"/>
        <v>5</v>
      </c>
      <c r="G7" s="7" t="s">
        <v>49</v>
      </c>
      <c r="H7" s="4" t="s">
        <v>36</v>
      </c>
      <c r="I7" s="4">
        <v>323</v>
      </c>
      <c r="K7" s="35">
        <f t="shared" si="2"/>
        <v>4</v>
      </c>
      <c r="L7" s="7" t="s">
        <v>23</v>
      </c>
      <c r="M7" s="4" t="s">
        <v>15</v>
      </c>
      <c r="N7" s="4">
        <v>19</v>
      </c>
      <c r="O7" s="6">
        <v>7</v>
      </c>
      <c r="P7" s="8">
        <v>17</v>
      </c>
      <c r="Q7" s="4">
        <v>10</v>
      </c>
      <c r="R7" s="4">
        <v>10</v>
      </c>
      <c r="S7" s="4">
        <v>290</v>
      </c>
      <c r="T7" s="41">
        <v>13</v>
      </c>
      <c r="U7" s="2">
        <v>69</v>
      </c>
    </row>
    <row r="8" spans="1:21" ht="15">
      <c r="A8" s="35">
        <f t="shared" si="0"/>
        <v>6</v>
      </c>
      <c r="B8" s="7" t="s">
        <v>47</v>
      </c>
      <c r="C8" s="4" t="s">
        <v>36</v>
      </c>
      <c r="D8" s="6">
        <v>7.5</v>
      </c>
      <c r="F8" s="35">
        <f t="shared" si="1"/>
        <v>6</v>
      </c>
      <c r="G8" s="7" t="s">
        <v>70</v>
      </c>
      <c r="H8" s="4" t="s">
        <v>58</v>
      </c>
      <c r="I8" s="4">
        <v>308</v>
      </c>
      <c r="K8" s="35">
        <f t="shared" si="2"/>
        <v>6</v>
      </c>
      <c r="L8" s="7" t="s">
        <v>49</v>
      </c>
      <c r="M8" s="4" t="s">
        <v>36</v>
      </c>
      <c r="N8" s="4">
        <v>20</v>
      </c>
      <c r="O8" s="6">
        <v>7.64</v>
      </c>
      <c r="P8" s="8">
        <v>11</v>
      </c>
      <c r="Q8" s="4">
        <v>10</v>
      </c>
      <c r="R8" s="4">
        <v>8</v>
      </c>
      <c r="S8" s="4">
        <v>323</v>
      </c>
      <c r="T8" s="41">
        <v>17</v>
      </c>
      <c r="U8" s="2">
        <v>66</v>
      </c>
    </row>
    <row r="9" spans="1:21" ht="15">
      <c r="A9" s="35">
        <f t="shared" si="0"/>
        <v>6</v>
      </c>
      <c r="B9" s="9" t="s">
        <v>21</v>
      </c>
      <c r="C9" s="4" t="s">
        <v>15</v>
      </c>
      <c r="D9" s="6">
        <v>7.5</v>
      </c>
      <c r="F9" s="35">
        <f t="shared" si="1"/>
        <v>7</v>
      </c>
      <c r="G9" s="7" t="s">
        <v>18</v>
      </c>
      <c r="H9" s="4" t="s">
        <v>15</v>
      </c>
      <c r="I9" s="4">
        <v>307</v>
      </c>
      <c r="K9" s="35">
        <f t="shared" si="2"/>
        <v>7</v>
      </c>
      <c r="L9" s="7" t="s">
        <v>14</v>
      </c>
      <c r="M9" s="4" t="s">
        <v>0</v>
      </c>
      <c r="N9" s="4">
        <v>19</v>
      </c>
      <c r="O9" s="6">
        <v>7.39</v>
      </c>
      <c r="P9" s="8">
        <v>13</v>
      </c>
      <c r="Q9" s="4">
        <v>10</v>
      </c>
      <c r="R9" s="4">
        <v>7</v>
      </c>
      <c r="S9" s="4">
        <v>304</v>
      </c>
      <c r="T9" s="41">
        <v>15</v>
      </c>
      <c r="U9" s="2">
        <v>64</v>
      </c>
    </row>
    <row r="10" spans="1:21" ht="15">
      <c r="A10" s="35">
        <f t="shared" si="0"/>
        <v>8</v>
      </c>
      <c r="B10" s="7" t="s">
        <v>74</v>
      </c>
      <c r="C10" s="4" t="s">
        <v>58</v>
      </c>
      <c r="D10" s="6">
        <v>7.6</v>
      </c>
      <c r="F10" s="35">
        <f t="shared" si="1"/>
        <v>8</v>
      </c>
      <c r="G10" s="7" t="s">
        <v>14</v>
      </c>
      <c r="H10" s="4" t="s">
        <v>0</v>
      </c>
      <c r="I10" s="4">
        <v>304</v>
      </c>
      <c r="K10" s="35">
        <f t="shared" si="2"/>
        <v>8</v>
      </c>
      <c r="L10" s="9" t="s">
        <v>21</v>
      </c>
      <c r="M10" s="4" t="s">
        <v>15</v>
      </c>
      <c r="N10" s="4">
        <v>18</v>
      </c>
      <c r="O10" s="6">
        <v>7.5</v>
      </c>
      <c r="P10" s="8">
        <v>12</v>
      </c>
      <c r="Q10" s="4">
        <v>10</v>
      </c>
      <c r="R10" s="4">
        <v>9</v>
      </c>
      <c r="S10" s="4">
        <v>297</v>
      </c>
      <c r="T10" s="41">
        <v>14</v>
      </c>
      <c r="U10" s="2">
        <v>63</v>
      </c>
    </row>
    <row r="11" spans="1:21" ht="15">
      <c r="A11" s="35">
        <f t="shared" si="0"/>
        <v>8</v>
      </c>
      <c r="B11" s="7" t="s">
        <v>52</v>
      </c>
      <c r="C11" s="4" t="s">
        <v>36</v>
      </c>
      <c r="D11" s="6">
        <v>7.6</v>
      </c>
      <c r="F11" s="35">
        <f t="shared" si="1"/>
        <v>9</v>
      </c>
      <c r="G11" s="7" t="s">
        <v>17</v>
      </c>
      <c r="H11" s="4" t="s">
        <v>15</v>
      </c>
      <c r="I11" s="4">
        <v>298</v>
      </c>
      <c r="K11" s="35">
        <f t="shared" si="2"/>
        <v>9</v>
      </c>
      <c r="L11" s="7" t="s">
        <v>74</v>
      </c>
      <c r="M11" s="4" t="s">
        <v>58</v>
      </c>
      <c r="N11" s="4">
        <v>20</v>
      </c>
      <c r="O11" s="6">
        <v>7.6</v>
      </c>
      <c r="P11" s="8">
        <v>11</v>
      </c>
      <c r="Q11" s="4">
        <v>10</v>
      </c>
      <c r="R11" s="4">
        <v>9</v>
      </c>
      <c r="S11" s="4">
        <v>274</v>
      </c>
      <c r="T11" s="41">
        <v>12</v>
      </c>
      <c r="U11" s="2">
        <v>62</v>
      </c>
    </row>
    <row r="12" spans="1:21" ht="15">
      <c r="A12" s="35">
        <f t="shared" si="0"/>
        <v>8</v>
      </c>
      <c r="B12" s="7" t="s">
        <v>34</v>
      </c>
      <c r="C12" s="4" t="s">
        <v>26</v>
      </c>
      <c r="D12" s="6">
        <v>7.6</v>
      </c>
      <c r="F12" s="35">
        <f t="shared" si="1"/>
        <v>10</v>
      </c>
      <c r="G12" s="9" t="s">
        <v>21</v>
      </c>
      <c r="H12" s="4" t="s">
        <v>15</v>
      </c>
      <c r="I12" s="4">
        <v>297</v>
      </c>
      <c r="K12" s="35">
        <f t="shared" si="2"/>
        <v>9</v>
      </c>
      <c r="L12" s="7" t="s">
        <v>18</v>
      </c>
      <c r="M12" s="4" t="s">
        <v>15</v>
      </c>
      <c r="N12" s="4">
        <v>17</v>
      </c>
      <c r="O12" s="6">
        <v>7.76</v>
      </c>
      <c r="P12" s="8">
        <v>10</v>
      </c>
      <c r="Q12" s="4">
        <v>10</v>
      </c>
      <c r="R12" s="4">
        <v>10</v>
      </c>
      <c r="S12" s="4">
        <v>307</v>
      </c>
      <c r="T12" s="41">
        <v>15</v>
      </c>
      <c r="U12" s="2">
        <v>62</v>
      </c>
    </row>
    <row r="13" spans="1:21" ht="15">
      <c r="A13" s="35">
        <f t="shared" si="0"/>
        <v>11</v>
      </c>
      <c r="B13" s="7" t="s">
        <v>24</v>
      </c>
      <c r="C13" s="4" t="s">
        <v>15</v>
      </c>
      <c r="D13" s="6">
        <v>7.61</v>
      </c>
      <c r="F13" s="35">
        <f t="shared" si="1"/>
        <v>11</v>
      </c>
      <c r="G13" s="7" t="s">
        <v>6</v>
      </c>
      <c r="H13" s="4" t="s">
        <v>0</v>
      </c>
      <c r="I13" s="4">
        <v>295</v>
      </c>
      <c r="K13" s="35">
        <f t="shared" si="2"/>
        <v>9</v>
      </c>
      <c r="L13" s="7" t="s">
        <v>2</v>
      </c>
      <c r="M13" s="4" t="s">
        <v>0</v>
      </c>
      <c r="N13" s="4">
        <v>20</v>
      </c>
      <c r="O13" s="6">
        <v>7.85</v>
      </c>
      <c r="P13" s="8">
        <v>10</v>
      </c>
      <c r="Q13" s="4">
        <v>10</v>
      </c>
      <c r="R13" s="4">
        <v>8</v>
      </c>
      <c r="S13" s="4">
        <v>291</v>
      </c>
      <c r="T13" s="41">
        <v>14</v>
      </c>
      <c r="U13" s="2">
        <v>62</v>
      </c>
    </row>
    <row r="14" spans="1:21" ht="15">
      <c r="A14" s="35">
        <f t="shared" si="0"/>
        <v>12</v>
      </c>
      <c r="B14" s="7" t="s">
        <v>16</v>
      </c>
      <c r="C14" s="4" t="s">
        <v>15</v>
      </c>
      <c r="D14" s="6">
        <v>7.62</v>
      </c>
      <c r="F14" s="35">
        <f t="shared" si="1"/>
        <v>12</v>
      </c>
      <c r="G14" s="7" t="s">
        <v>24</v>
      </c>
      <c r="H14" s="4" t="s">
        <v>15</v>
      </c>
      <c r="I14" s="4">
        <v>293</v>
      </c>
      <c r="K14" s="35">
        <f t="shared" si="2"/>
        <v>12</v>
      </c>
      <c r="L14" s="7" t="s">
        <v>16</v>
      </c>
      <c r="M14" s="4" t="s">
        <v>15</v>
      </c>
      <c r="N14" s="4">
        <v>17</v>
      </c>
      <c r="O14" s="6">
        <v>7.62</v>
      </c>
      <c r="P14" s="8">
        <v>11</v>
      </c>
      <c r="Q14" s="4">
        <v>10</v>
      </c>
      <c r="R14" s="4">
        <v>10</v>
      </c>
      <c r="S14" s="4">
        <v>286</v>
      </c>
      <c r="T14" s="8">
        <v>13</v>
      </c>
      <c r="U14" s="2">
        <v>61</v>
      </c>
    </row>
    <row r="15" spans="1:21" ht="15">
      <c r="A15" s="35">
        <f t="shared" si="0"/>
        <v>13</v>
      </c>
      <c r="B15" s="7" t="s">
        <v>73</v>
      </c>
      <c r="C15" s="4" t="s">
        <v>58</v>
      </c>
      <c r="D15" s="6">
        <v>7.64</v>
      </c>
      <c r="F15" s="35">
        <f t="shared" si="1"/>
        <v>13</v>
      </c>
      <c r="G15" s="7" t="s">
        <v>53</v>
      </c>
      <c r="H15" s="4" t="s">
        <v>36</v>
      </c>
      <c r="I15" s="4">
        <v>292</v>
      </c>
      <c r="K15" s="35">
        <f t="shared" si="2"/>
        <v>13</v>
      </c>
      <c r="L15" s="7" t="s">
        <v>54</v>
      </c>
      <c r="M15" s="4" t="s">
        <v>36</v>
      </c>
      <c r="N15" s="4">
        <v>20</v>
      </c>
      <c r="O15" s="6">
        <v>7.95</v>
      </c>
      <c r="P15" s="8">
        <v>9</v>
      </c>
      <c r="Q15" s="4">
        <v>10</v>
      </c>
      <c r="R15" s="4">
        <v>9</v>
      </c>
      <c r="S15" s="4">
        <v>278</v>
      </c>
      <c r="T15" s="41">
        <v>12</v>
      </c>
      <c r="U15" s="2">
        <v>60</v>
      </c>
    </row>
    <row r="16" spans="1:21" ht="15">
      <c r="A16" s="35">
        <f t="shared" si="0"/>
        <v>13</v>
      </c>
      <c r="B16" s="7" t="s">
        <v>49</v>
      </c>
      <c r="C16" s="4" t="s">
        <v>36</v>
      </c>
      <c r="D16" s="6">
        <v>7.64</v>
      </c>
      <c r="F16" s="35">
        <f t="shared" si="1"/>
        <v>13</v>
      </c>
      <c r="G16" s="7" t="s">
        <v>47</v>
      </c>
      <c r="H16" s="4" t="s">
        <v>36</v>
      </c>
      <c r="I16" s="4">
        <v>292</v>
      </c>
      <c r="K16" s="35">
        <f t="shared" si="2"/>
        <v>13</v>
      </c>
      <c r="L16" s="7" t="s">
        <v>47</v>
      </c>
      <c r="M16" s="4" t="s">
        <v>36</v>
      </c>
      <c r="N16" s="4">
        <v>18</v>
      </c>
      <c r="O16" s="6">
        <v>7.5</v>
      </c>
      <c r="P16" s="8">
        <v>12</v>
      </c>
      <c r="Q16" s="4">
        <v>10</v>
      </c>
      <c r="R16" s="4">
        <v>6</v>
      </c>
      <c r="S16" s="4">
        <v>292</v>
      </c>
      <c r="T16" s="41">
        <v>14</v>
      </c>
      <c r="U16" s="2">
        <v>60</v>
      </c>
    </row>
    <row r="17" spans="1:21" ht="15">
      <c r="A17" s="35">
        <f t="shared" si="0"/>
        <v>15</v>
      </c>
      <c r="B17" s="7" t="s">
        <v>70</v>
      </c>
      <c r="C17" s="4" t="s">
        <v>58</v>
      </c>
      <c r="D17" s="6">
        <v>7.7</v>
      </c>
      <c r="F17" s="35">
        <f t="shared" si="1"/>
        <v>15</v>
      </c>
      <c r="G17" s="7" t="s">
        <v>10</v>
      </c>
      <c r="H17" s="4" t="s">
        <v>0</v>
      </c>
      <c r="I17" s="4">
        <v>291</v>
      </c>
      <c r="K17" s="35">
        <f t="shared" si="2"/>
        <v>13</v>
      </c>
      <c r="L17" s="7" t="s">
        <v>24</v>
      </c>
      <c r="M17" s="4" t="s">
        <v>15</v>
      </c>
      <c r="N17" s="4">
        <v>19</v>
      </c>
      <c r="O17" s="6">
        <v>7.61</v>
      </c>
      <c r="P17" s="8">
        <v>11</v>
      </c>
      <c r="Q17" s="4">
        <v>10</v>
      </c>
      <c r="R17" s="4">
        <v>6</v>
      </c>
      <c r="S17" s="4">
        <v>293</v>
      </c>
      <c r="T17" s="41">
        <v>14</v>
      </c>
      <c r="U17" s="2">
        <v>60</v>
      </c>
    </row>
    <row r="18" spans="1:21" ht="15">
      <c r="A18" s="35">
        <f t="shared" si="0"/>
        <v>16</v>
      </c>
      <c r="B18" s="7" t="s">
        <v>18</v>
      </c>
      <c r="C18" s="4" t="s">
        <v>15</v>
      </c>
      <c r="D18" s="6">
        <v>7.76</v>
      </c>
      <c r="F18" s="35">
        <f t="shared" si="1"/>
        <v>15</v>
      </c>
      <c r="G18" s="7" t="s">
        <v>2</v>
      </c>
      <c r="H18" s="4" t="s">
        <v>0</v>
      </c>
      <c r="I18" s="4">
        <v>291</v>
      </c>
      <c r="K18" s="35">
        <f t="shared" si="2"/>
        <v>16</v>
      </c>
      <c r="L18" s="7" t="s">
        <v>55</v>
      </c>
      <c r="M18" s="4" t="s">
        <v>36</v>
      </c>
      <c r="N18" s="4">
        <v>20</v>
      </c>
      <c r="O18" s="6">
        <v>7.77</v>
      </c>
      <c r="P18" s="8">
        <v>10</v>
      </c>
      <c r="Q18" s="4">
        <v>10</v>
      </c>
      <c r="R18" s="4">
        <v>7</v>
      </c>
      <c r="S18" s="4">
        <v>272</v>
      </c>
      <c r="T18" s="41">
        <v>12</v>
      </c>
      <c r="U18" s="2">
        <v>59</v>
      </c>
    </row>
    <row r="19" spans="1:21" ht="15">
      <c r="A19" s="35">
        <f t="shared" si="0"/>
        <v>17</v>
      </c>
      <c r="B19" s="7" t="s">
        <v>55</v>
      </c>
      <c r="C19" s="4" t="s">
        <v>36</v>
      </c>
      <c r="D19" s="6">
        <v>7.77</v>
      </c>
      <c r="F19" s="35">
        <f t="shared" si="1"/>
        <v>17</v>
      </c>
      <c r="G19" s="7" t="s">
        <v>23</v>
      </c>
      <c r="H19" s="4" t="s">
        <v>15</v>
      </c>
      <c r="I19" s="4">
        <v>290</v>
      </c>
      <c r="K19" s="35">
        <f t="shared" si="2"/>
        <v>16</v>
      </c>
      <c r="L19" s="7" t="s">
        <v>17</v>
      </c>
      <c r="M19" s="4" t="s">
        <v>15</v>
      </c>
      <c r="N19" s="4">
        <v>19</v>
      </c>
      <c r="O19" s="6">
        <v>8.26</v>
      </c>
      <c r="P19" s="8">
        <v>8</v>
      </c>
      <c r="Q19" s="4">
        <v>10</v>
      </c>
      <c r="R19" s="4">
        <v>8</v>
      </c>
      <c r="S19" s="4">
        <v>298</v>
      </c>
      <c r="T19" s="41">
        <v>14</v>
      </c>
      <c r="U19" s="2">
        <v>59</v>
      </c>
    </row>
    <row r="20" spans="1:21" ht="15">
      <c r="A20" s="35">
        <f t="shared" si="0"/>
        <v>18</v>
      </c>
      <c r="B20" s="7" t="s">
        <v>71</v>
      </c>
      <c r="C20" s="4" t="s">
        <v>58</v>
      </c>
      <c r="D20" s="6">
        <v>7.79</v>
      </c>
      <c r="F20" s="35">
        <f t="shared" si="1"/>
        <v>18</v>
      </c>
      <c r="G20" s="7" t="s">
        <v>13</v>
      </c>
      <c r="H20" s="4" t="s">
        <v>0</v>
      </c>
      <c r="I20" s="4">
        <v>288</v>
      </c>
      <c r="K20" s="35">
        <f t="shared" si="2"/>
        <v>16</v>
      </c>
      <c r="L20" s="7" t="s">
        <v>12</v>
      </c>
      <c r="M20" s="4" t="s">
        <v>0</v>
      </c>
      <c r="N20" s="4">
        <v>20</v>
      </c>
      <c r="O20" s="6">
        <v>8.26</v>
      </c>
      <c r="P20" s="8">
        <v>8</v>
      </c>
      <c r="Q20" s="4">
        <v>10</v>
      </c>
      <c r="R20" s="4">
        <v>8</v>
      </c>
      <c r="S20" s="4">
        <v>288</v>
      </c>
      <c r="T20" s="41">
        <v>13</v>
      </c>
      <c r="U20" s="2">
        <v>59</v>
      </c>
    </row>
    <row r="21" spans="1:21" ht="15">
      <c r="A21" s="35">
        <f t="shared" si="0"/>
        <v>19</v>
      </c>
      <c r="B21" s="7" t="s">
        <v>11</v>
      </c>
      <c r="C21" s="4" t="s">
        <v>0</v>
      </c>
      <c r="D21" s="6">
        <v>7.82</v>
      </c>
      <c r="F21" s="35">
        <f t="shared" si="1"/>
        <v>18</v>
      </c>
      <c r="G21" s="7" t="s">
        <v>12</v>
      </c>
      <c r="H21" s="4" t="s">
        <v>0</v>
      </c>
      <c r="I21" s="4">
        <v>288</v>
      </c>
      <c r="K21" s="35">
        <f t="shared" si="2"/>
        <v>16</v>
      </c>
      <c r="L21" s="7" t="s">
        <v>10</v>
      </c>
      <c r="M21" s="4" t="s">
        <v>0</v>
      </c>
      <c r="N21" s="4">
        <v>18</v>
      </c>
      <c r="O21" s="6">
        <v>7.82</v>
      </c>
      <c r="P21" s="8">
        <v>10</v>
      </c>
      <c r="Q21" s="4">
        <v>10</v>
      </c>
      <c r="R21" s="4">
        <v>7</v>
      </c>
      <c r="S21" s="4">
        <v>291</v>
      </c>
      <c r="T21" s="41">
        <v>14</v>
      </c>
      <c r="U21" s="2">
        <v>59</v>
      </c>
    </row>
    <row r="22" spans="1:21" ht="15">
      <c r="A22" s="35">
        <f t="shared" si="0"/>
        <v>19</v>
      </c>
      <c r="B22" s="7" t="s">
        <v>10</v>
      </c>
      <c r="C22" s="4" t="s">
        <v>0</v>
      </c>
      <c r="D22" s="6">
        <v>7.82</v>
      </c>
      <c r="F22" s="35">
        <f t="shared" si="1"/>
        <v>20</v>
      </c>
      <c r="G22" s="7" t="s">
        <v>16</v>
      </c>
      <c r="H22" s="4" t="s">
        <v>15</v>
      </c>
      <c r="I22" s="4">
        <v>286</v>
      </c>
      <c r="K22" s="35">
        <f t="shared" si="2"/>
        <v>20</v>
      </c>
      <c r="L22" s="7" t="s">
        <v>70</v>
      </c>
      <c r="M22" s="4" t="s">
        <v>58</v>
      </c>
      <c r="N22" s="4">
        <v>19</v>
      </c>
      <c r="O22" s="6">
        <v>7.7</v>
      </c>
      <c r="P22" s="8">
        <v>11</v>
      </c>
      <c r="Q22" s="4">
        <v>10</v>
      </c>
      <c r="R22" s="4">
        <v>3</v>
      </c>
      <c r="S22" s="4">
        <v>308</v>
      </c>
      <c r="T22" s="41">
        <v>15</v>
      </c>
      <c r="U22" s="2">
        <v>58</v>
      </c>
    </row>
    <row r="23" spans="1:21" ht="15">
      <c r="A23" s="35">
        <f t="shared" si="0"/>
        <v>21</v>
      </c>
      <c r="B23" s="7" t="s">
        <v>2</v>
      </c>
      <c r="C23" s="4" t="s">
        <v>0</v>
      </c>
      <c r="D23" s="6">
        <v>7.85</v>
      </c>
      <c r="F23" s="35">
        <f t="shared" si="1"/>
        <v>21</v>
      </c>
      <c r="G23" s="7" t="s">
        <v>54</v>
      </c>
      <c r="H23" s="4" t="s">
        <v>36</v>
      </c>
      <c r="I23" s="4">
        <v>278</v>
      </c>
      <c r="K23" s="35">
        <f t="shared" si="2"/>
        <v>20</v>
      </c>
      <c r="L23" s="7" t="s">
        <v>34</v>
      </c>
      <c r="M23" s="4" t="s">
        <v>26</v>
      </c>
      <c r="N23" s="4">
        <v>17</v>
      </c>
      <c r="O23" s="6">
        <v>7.6</v>
      </c>
      <c r="P23" s="8">
        <v>11</v>
      </c>
      <c r="Q23" s="4">
        <v>10</v>
      </c>
      <c r="R23" s="4">
        <v>8</v>
      </c>
      <c r="S23" s="4">
        <v>278</v>
      </c>
      <c r="T23" s="41">
        <v>12</v>
      </c>
      <c r="U23" s="2">
        <v>58</v>
      </c>
    </row>
    <row r="24" spans="1:21" ht="15">
      <c r="A24" s="35">
        <f t="shared" si="0"/>
        <v>22</v>
      </c>
      <c r="B24" s="7" t="s">
        <v>51</v>
      </c>
      <c r="C24" s="4" t="s">
        <v>36</v>
      </c>
      <c r="D24" s="6">
        <v>7.88</v>
      </c>
      <c r="F24" s="35">
        <f t="shared" si="1"/>
        <v>21</v>
      </c>
      <c r="G24" s="7" t="s">
        <v>34</v>
      </c>
      <c r="H24" s="4" t="s">
        <v>26</v>
      </c>
      <c r="I24" s="4">
        <v>278</v>
      </c>
      <c r="K24" s="35">
        <f t="shared" si="2"/>
        <v>20</v>
      </c>
      <c r="L24" s="7" t="s">
        <v>6</v>
      </c>
      <c r="M24" s="4" t="s">
        <v>0</v>
      </c>
      <c r="N24" s="4">
        <v>19</v>
      </c>
      <c r="O24" s="6">
        <v>8.16</v>
      </c>
      <c r="P24" s="8">
        <v>8</v>
      </c>
      <c r="Q24" s="4">
        <v>10</v>
      </c>
      <c r="R24" s="4">
        <v>7</v>
      </c>
      <c r="S24" s="4">
        <v>295</v>
      </c>
      <c r="T24" s="41">
        <v>14</v>
      </c>
      <c r="U24" s="2">
        <v>58</v>
      </c>
    </row>
    <row r="25" spans="1:21" ht="15">
      <c r="A25" s="35">
        <f t="shared" si="0"/>
        <v>23</v>
      </c>
      <c r="B25" s="7" t="s">
        <v>13</v>
      </c>
      <c r="C25" s="4" t="s">
        <v>0</v>
      </c>
      <c r="D25" s="6">
        <v>7.94</v>
      </c>
      <c r="F25" s="35">
        <f t="shared" si="1"/>
        <v>23</v>
      </c>
      <c r="G25" s="7" t="s">
        <v>74</v>
      </c>
      <c r="H25" s="4" t="s">
        <v>58</v>
      </c>
      <c r="I25" s="4">
        <v>274</v>
      </c>
      <c r="K25" s="35">
        <f t="shared" si="2"/>
        <v>23</v>
      </c>
      <c r="L25" s="7" t="s">
        <v>53</v>
      </c>
      <c r="M25" s="4" t="s">
        <v>36</v>
      </c>
      <c r="N25" s="4">
        <v>19</v>
      </c>
      <c r="O25" s="6">
        <v>8.17</v>
      </c>
      <c r="P25" s="8">
        <v>8</v>
      </c>
      <c r="Q25" s="4">
        <v>9</v>
      </c>
      <c r="R25" s="4">
        <v>7</v>
      </c>
      <c r="S25" s="4">
        <v>292</v>
      </c>
      <c r="T25" s="41">
        <v>14</v>
      </c>
      <c r="U25" s="2">
        <v>57</v>
      </c>
    </row>
    <row r="26" spans="1:21" ht="15">
      <c r="A26" s="35">
        <f t="shared" si="0"/>
        <v>24</v>
      </c>
      <c r="B26" s="7" t="s">
        <v>54</v>
      </c>
      <c r="C26" s="4" t="s">
        <v>36</v>
      </c>
      <c r="D26" s="6">
        <v>7.95</v>
      </c>
      <c r="F26" s="35">
        <f t="shared" si="1"/>
        <v>23</v>
      </c>
      <c r="G26" s="7" t="s">
        <v>48</v>
      </c>
      <c r="H26" s="4" t="s">
        <v>36</v>
      </c>
      <c r="I26" s="4">
        <v>274</v>
      </c>
      <c r="K26" s="35">
        <f t="shared" si="2"/>
        <v>23</v>
      </c>
      <c r="L26" s="7" t="s">
        <v>13</v>
      </c>
      <c r="M26" s="4" t="s">
        <v>0</v>
      </c>
      <c r="N26" s="4">
        <v>19</v>
      </c>
      <c r="O26" s="6">
        <v>7.94</v>
      </c>
      <c r="P26" s="8">
        <v>9</v>
      </c>
      <c r="Q26" s="4">
        <v>10</v>
      </c>
      <c r="R26" s="4">
        <v>6</v>
      </c>
      <c r="S26" s="4">
        <v>288</v>
      </c>
      <c r="T26" s="41">
        <v>13</v>
      </c>
      <c r="U26" s="2">
        <v>57</v>
      </c>
    </row>
    <row r="27" spans="1:21" ht="15">
      <c r="A27" s="35">
        <f t="shared" si="0"/>
        <v>25</v>
      </c>
      <c r="B27" s="7" t="s">
        <v>48</v>
      </c>
      <c r="C27" s="4" t="s">
        <v>36</v>
      </c>
      <c r="D27" s="6">
        <v>8.02</v>
      </c>
      <c r="F27" s="35">
        <f t="shared" si="1"/>
        <v>25</v>
      </c>
      <c r="G27" s="7" t="s">
        <v>55</v>
      </c>
      <c r="H27" s="4" t="s">
        <v>36</v>
      </c>
      <c r="I27" s="4">
        <v>272</v>
      </c>
      <c r="K27" s="35">
        <f t="shared" si="2"/>
        <v>25</v>
      </c>
      <c r="L27" s="7" t="s">
        <v>57</v>
      </c>
      <c r="M27" s="4" t="s">
        <v>36</v>
      </c>
      <c r="N27" s="4">
        <v>19</v>
      </c>
      <c r="O27" s="6">
        <v>8.22</v>
      </c>
      <c r="P27" s="8">
        <v>8</v>
      </c>
      <c r="Q27" s="4">
        <v>10</v>
      </c>
      <c r="R27" s="4">
        <v>8</v>
      </c>
      <c r="S27" s="4">
        <v>265</v>
      </c>
      <c r="T27" s="41">
        <v>11</v>
      </c>
      <c r="U27" s="2">
        <v>56</v>
      </c>
    </row>
    <row r="28" spans="1:21" ht="15">
      <c r="A28" s="35">
        <f t="shared" si="0"/>
        <v>26</v>
      </c>
      <c r="B28" s="7" t="s">
        <v>22</v>
      </c>
      <c r="C28" s="4" t="s">
        <v>15</v>
      </c>
      <c r="D28" s="6">
        <v>8.04</v>
      </c>
      <c r="F28" s="35">
        <f t="shared" si="1"/>
        <v>25</v>
      </c>
      <c r="G28" s="7" t="s">
        <v>51</v>
      </c>
      <c r="H28" s="4" t="s">
        <v>36</v>
      </c>
      <c r="I28" s="4">
        <v>272</v>
      </c>
      <c r="K28" s="35">
        <f t="shared" si="2"/>
        <v>25</v>
      </c>
      <c r="L28" s="7" t="s">
        <v>52</v>
      </c>
      <c r="M28" s="4" t="s">
        <v>36</v>
      </c>
      <c r="N28" s="4">
        <v>20</v>
      </c>
      <c r="O28" s="6">
        <v>7.6</v>
      </c>
      <c r="P28" s="8">
        <v>11</v>
      </c>
      <c r="Q28" s="4">
        <v>10</v>
      </c>
      <c r="R28" s="4">
        <v>8</v>
      </c>
      <c r="S28" s="4">
        <v>228</v>
      </c>
      <c r="T28" s="41">
        <v>7</v>
      </c>
      <c r="U28" s="2">
        <v>56</v>
      </c>
    </row>
    <row r="29" spans="1:21" ht="15">
      <c r="A29" s="35">
        <f t="shared" si="0"/>
        <v>27</v>
      </c>
      <c r="B29" s="7" t="s">
        <v>69</v>
      </c>
      <c r="C29" s="4" t="s">
        <v>58</v>
      </c>
      <c r="D29" s="6">
        <v>8.07</v>
      </c>
      <c r="F29" s="35">
        <f t="shared" si="1"/>
        <v>27</v>
      </c>
      <c r="G29" s="7" t="s">
        <v>69</v>
      </c>
      <c r="H29" s="4" t="s">
        <v>58</v>
      </c>
      <c r="I29" s="4">
        <v>265</v>
      </c>
      <c r="K29" s="35">
        <f t="shared" si="2"/>
        <v>27</v>
      </c>
      <c r="L29" s="7" t="s">
        <v>71</v>
      </c>
      <c r="M29" s="4" t="s">
        <v>58</v>
      </c>
      <c r="N29" s="4">
        <v>17</v>
      </c>
      <c r="O29" s="6">
        <v>7.79</v>
      </c>
      <c r="P29" s="8">
        <v>10</v>
      </c>
      <c r="Q29" s="4">
        <v>10</v>
      </c>
      <c r="R29" s="4">
        <v>7</v>
      </c>
      <c r="S29" s="4">
        <v>261</v>
      </c>
      <c r="T29" s="41">
        <v>11</v>
      </c>
      <c r="U29" s="2">
        <v>55</v>
      </c>
    </row>
    <row r="30" spans="1:21" ht="15">
      <c r="A30" s="35">
        <f t="shared" si="0"/>
        <v>28</v>
      </c>
      <c r="B30" s="7" t="s">
        <v>6</v>
      </c>
      <c r="C30" s="4" t="s">
        <v>0</v>
      </c>
      <c r="D30" s="6">
        <v>8.16</v>
      </c>
      <c r="F30" s="35">
        <f t="shared" si="1"/>
        <v>27</v>
      </c>
      <c r="G30" s="7" t="s">
        <v>57</v>
      </c>
      <c r="H30" s="4" t="s">
        <v>36</v>
      </c>
      <c r="I30" s="4">
        <v>265</v>
      </c>
      <c r="K30" s="35">
        <f t="shared" si="2"/>
        <v>27</v>
      </c>
      <c r="L30" s="7" t="s">
        <v>69</v>
      </c>
      <c r="M30" s="4" t="s">
        <v>58</v>
      </c>
      <c r="N30" s="4">
        <v>20</v>
      </c>
      <c r="O30" s="6">
        <v>8.07</v>
      </c>
      <c r="P30" s="8">
        <v>9</v>
      </c>
      <c r="Q30" s="4">
        <v>10</v>
      </c>
      <c r="R30" s="4">
        <v>5</v>
      </c>
      <c r="S30" s="4">
        <v>265</v>
      </c>
      <c r="T30" s="41">
        <v>11</v>
      </c>
      <c r="U30" s="2">
        <v>55</v>
      </c>
    </row>
    <row r="31" spans="1:21" ht="15">
      <c r="A31" s="35">
        <f t="shared" si="0"/>
        <v>29</v>
      </c>
      <c r="B31" s="7" t="s">
        <v>53</v>
      </c>
      <c r="C31" s="4" t="s">
        <v>36</v>
      </c>
      <c r="D31" s="6">
        <v>8.17</v>
      </c>
      <c r="F31" s="35">
        <f t="shared" si="1"/>
        <v>29</v>
      </c>
      <c r="G31" s="7" t="s">
        <v>71</v>
      </c>
      <c r="H31" s="4" t="s">
        <v>58</v>
      </c>
      <c r="I31" s="4">
        <v>261</v>
      </c>
      <c r="K31" s="35">
        <f t="shared" si="2"/>
        <v>27</v>
      </c>
      <c r="L31" s="7" t="s">
        <v>48</v>
      </c>
      <c r="M31" s="4" t="s">
        <v>36</v>
      </c>
      <c r="N31" s="4">
        <v>19</v>
      </c>
      <c r="O31" s="6">
        <v>8.02</v>
      </c>
      <c r="P31" s="8">
        <v>9</v>
      </c>
      <c r="Q31" s="4">
        <v>10</v>
      </c>
      <c r="R31" s="4">
        <v>5</v>
      </c>
      <c r="S31" s="4">
        <v>274</v>
      </c>
      <c r="T31" s="41">
        <v>12</v>
      </c>
      <c r="U31" s="2">
        <v>55</v>
      </c>
    </row>
    <row r="32" spans="1:21" ht="15">
      <c r="A32" s="35">
        <f t="shared" si="0"/>
        <v>30</v>
      </c>
      <c r="B32" s="7" t="s">
        <v>57</v>
      </c>
      <c r="C32" s="4" t="s">
        <v>36</v>
      </c>
      <c r="D32" s="6">
        <v>8.22</v>
      </c>
      <c r="F32" s="35">
        <f t="shared" si="1"/>
        <v>29</v>
      </c>
      <c r="G32" s="7" t="s">
        <v>50</v>
      </c>
      <c r="H32" s="4" t="s">
        <v>36</v>
      </c>
      <c r="I32" s="4">
        <v>261</v>
      </c>
      <c r="K32" s="35">
        <f t="shared" si="2"/>
        <v>30</v>
      </c>
      <c r="L32" s="7" t="s">
        <v>75</v>
      </c>
      <c r="M32" s="4" t="s">
        <v>58</v>
      </c>
      <c r="N32" s="4">
        <v>18</v>
      </c>
      <c r="O32" s="6">
        <v>8.3</v>
      </c>
      <c r="P32" s="8">
        <v>8</v>
      </c>
      <c r="Q32" s="4">
        <v>9</v>
      </c>
      <c r="R32" s="4">
        <v>7</v>
      </c>
      <c r="S32" s="4">
        <v>256</v>
      </c>
      <c r="T32" s="41">
        <v>10</v>
      </c>
      <c r="U32" s="2">
        <v>52</v>
      </c>
    </row>
    <row r="33" spans="1:21" ht="15">
      <c r="A33" s="35">
        <f t="shared" si="0"/>
        <v>31</v>
      </c>
      <c r="B33" s="7" t="s">
        <v>17</v>
      </c>
      <c r="C33" s="4" t="s">
        <v>15</v>
      </c>
      <c r="D33" s="6">
        <v>8.26</v>
      </c>
      <c r="F33" s="35">
        <f t="shared" si="1"/>
        <v>31</v>
      </c>
      <c r="G33" s="7" t="s">
        <v>75</v>
      </c>
      <c r="H33" s="4" t="s">
        <v>58</v>
      </c>
      <c r="I33" s="4">
        <v>256</v>
      </c>
      <c r="K33" s="35">
        <f t="shared" si="2"/>
        <v>31</v>
      </c>
      <c r="L33" s="7" t="s">
        <v>51</v>
      </c>
      <c r="M33" s="4" t="s">
        <v>36</v>
      </c>
      <c r="N33" s="4">
        <v>18</v>
      </c>
      <c r="O33" s="6">
        <v>7.88</v>
      </c>
      <c r="P33" s="8">
        <v>10</v>
      </c>
      <c r="Q33" s="4">
        <v>10</v>
      </c>
      <c r="R33" s="4">
        <v>1</v>
      </c>
      <c r="S33" s="4">
        <v>272</v>
      </c>
      <c r="T33" s="41">
        <v>12</v>
      </c>
      <c r="U33" s="2">
        <v>51</v>
      </c>
    </row>
    <row r="34" spans="1:21" ht="15">
      <c r="A34" s="35">
        <f t="shared" si="0"/>
        <v>31</v>
      </c>
      <c r="B34" s="7" t="s">
        <v>12</v>
      </c>
      <c r="C34" s="4" t="s">
        <v>0</v>
      </c>
      <c r="D34" s="6">
        <v>8.26</v>
      </c>
      <c r="F34" s="35">
        <f t="shared" si="1"/>
        <v>32</v>
      </c>
      <c r="G34" s="7" t="s">
        <v>11</v>
      </c>
      <c r="H34" s="4" t="s">
        <v>0</v>
      </c>
      <c r="I34" s="4">
        <v>250</v>
      </c>
      <c r="K34" s="35">
        <f t="shared" si="2"/>
        <v>32</v>
      </c>
      <c r="L34" s="7" t="s">
        <v>56</v>
      </c>
      <c r="M34" s="4" t="s">
        <v>36</v>
      </c>
      <c r="N34" s="4">
        <v>18</v>
      </c>
      <c r="O34" s="6">
        <v>8.57</v>
      </c>
      <c r="P34" s="8">
        <v>6</v>
      </c>
      <c r="Q34" s="4">
        <v>10</v>
      </c>
      <c r="R34" s="4">
        <v>7</v>
      </c>
      <c r="S34" s="4">
        <v>248</v>
      </c>
      <c r="T34" s="41">
        <v>9</v>
      </c>
      <c r="U34" s="2">
        <v>50</v>
      </c>
    </row>
    <row r="35" spans="1:21" ht="15">
      <c r="A35" s="35">
        <f t="shared" si="0"/>
        <v>33</v>
      </c>
      <c r="B35" s="7" t="s">
        <v>75</v>
      </c>
      <c r="C35" s="4" t="s">
        <v>58</v>
      </c>
      <c r="D35" s="6">
        <v>8.3</v>
      </c>
      <c r="F35" s="35">
        <f t="shared" si="1"/>
        <v>33</v>
      </c>
      <c r="G35" s="7" t="s">
        <v>56</v>
      </c>
      <c r="H35" s="4" t="s">
        <v>36</v>
      </c>
      <c r="I35" s="4">
        <v>248</v>
      </c>
      <c r="K35" s="35">
        <f t="shared" si="2"/>
        <v>33</v>
      </c>
      <c r="L35" s="7" t="s">
        <v>50</v>
      </c>
      <c r="M35" s="4" t="s">
        <v>36</v>
      </c>
      <c r="N35" s="4">
        <v>18</v>
      </c>
      <c r="O35" s="6">
        <v>8.7</v>
      </c>
      <c r="P35" s="8">
        <v>6</v>
      </c>
      <c r="Q35" s="4">
        <v>9</v>
      </c>
      <c r="R35" s="4">
        <v>4</v>
      </c>
      <c r="S35" s="4">
        <v>261</v>
      </c>
      <c r="T35" s="41">
        <v>11</v>
      </c>
      <c r="U35" s="2">
        <v>48</v>
      </c>
    </row>
    <row r="36" spans="1:21" ht="15">
      <c r="A36" s="35">
        <f t="shared" si="0"/>
        <v>34</v>
      </c>
      <c r="B36" s="7" t="s">
        <v>25</v>
      </c>
      <c r="C36" s="4" t="s">
        <v>15</v>
      </c>
      <c r="D36" s="6">
        <v>8.38</v>
      </c>
      <c r="F36" s="35">
        <f t="shared" si="1"/>
        <v>34</v>
      </c>
      <c r="G36" s="7" t="s">
        <v>25</v>
      </c>
      <c r="H36" s="4" t="s">
        <v>15</v>
      </c>
      <c r="I36" s="4">
        <v>247</v>
      </c>
      <c r="K36" s="35">
        <f t="shared" si="2"/>
        <v>34</v>
      </c>
      <c r="L36" s="7" t="s">
        <v>11</v>
      </c>
      <c r="M36" s="4" t="s">
        <v>0</v>
      </c>
      <c r="N36" s="4">
        <v>13</v>
      </c>
      <c r="O36" s="6">
        <v>7.82</v>
      </c>
      <c r="P36" s="8">
        <v>10</v>
      </c>
      <c r="Q36" s="4">
        <v>10</v>
      </c>
      <c r="R36" s="4">
        <v>3</v>
      </c>
      <c r="S36" s="4">
        <v>250</v>
      </c>
      <c r="T36" s="41">
        <v>9</v>
      </c>
      <c r="U36" s="2">
        <v>45</v>
      </c>
    </row>
    <row r="37" spans="1:21" ht="15">
      <c r="A37" s="35">
        <f t="shared" si="0"/>
        <v>35</v>
      </c>
      <c r="B37" s="7" t="s">
        <v>56</v>
      </c>
      <c r="C37" s="4" t="s">
        <v>36</v>
      </c>
      <c r="D37" s="6">
        <v>8.57</v>
      </c>
      <c r="F37" s="35">
        <f t="shared" si="1"/>
        <v>35</v>
      </c>
      <c r="G37" s="7" t="s">
        <v>52</v>
      </c>
      <c r="H37" s="4" t="s">
        <v>36</v>
      </c>
      <c r="I37" s="4">
        <v>228</v>
      </c>
      <c r="K37" s="35">
        <f t="shared" si="2"/>
        <v>35</v>
      </c>
      <c r="L37" s="7" t="s">
        <v>25</v>
      </c>
      <c r="M37" s="4" t="s">
        <v>15</v>
      </c>
      <c r="N37" s="4">
        <v>16</v>
      </c>
      <c r="O37" s="6">
        <v>8.38</v>
      </c>
      <c r="P37" s="8">
        <v>7</v>
      </c>
      <c r="Q37" s="4">
        <v>9</v>
      </c>
      <c r="R37" s="4">
        <v>2</v>
      </c>
      <c r="S37" s="4">
        <v>247</v>
      </c>
      <c r="T37" s="41">
        <v>9</v>
      </c>
      <c r="U37" s="2">
        <v>43</v>
      </c>
    </row>
    <row r="38" spans="1:21" ht="15">
      <c r="A38" s="35">
        <f t="shared" si="0"/>
        <v>36</v>
      </c>
      <c r="B38" s="7" t="s">
        <v>50</v>
      </c>
      <c r="C38" s="4" t="s">
        <v>36</v>
      </c>
      <c r="D38" s="6">
        <v>8.7</v>
      </c>
      <c r="F38" s="35">
        <f t="shared" si="1"/>
        <v>36</v>
      </c>
      <c r="G38" s="7" t="s">
        <v>22</v>
      </c>
      <c r="H38" s="4" t="s">
        <v>15</v>
      </c>
      <c r="I38" s="4">
        <v>210</v>
      </c>
      <c r="K38" s="35">
        <f t="shared" si="2"/>
        <v>36</v>
      </c>
      <c r="L38" s="7" t="s">
        <v>22</v>
      </c>
      <c r="M38" s="4" t="s">
        <v>15</v>
      </c>
      <c r="N38" s="4">
        <v>16</v>
      </c>
      <c r="O38" s="6">
        <v>8.04</v>
      </c>
      <c r="P38" s="8">
        <v>9</v>
      </c>
      <c r="Q38" s="4">
        <v>9</v>
      </c>
      <c r="R38" s="4">
        <v>3</v>
      </c>
      <c r="S38" s="4">
        <v>210</v>
      </c>
      <c r="T38" s="41">
        <v>5</v>
      </c>
      <c r="U38" s="2">
        <v>42</v>
      </c>
    </row>
  </sheetData>
  <sheetProtection/>
  <mergeCells count="3">
    <mergeCell ref="A1:D1"/>
    <mergeCell ref="F1:I1"/>
    <mergeCell ref="K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.140625" style="0" customWidth="1"/>
    <col min="2" max="2" width="20.7109375" style="0" customWidth="1"/>
    <col min="3" max="3" width="5.8515625" style="0" customWidth="1"/>
    <col min="4" max="4" width="9.421875" style="0" customWidth="1"/>
    <col min="6" max="6" width="5.140625" style="0" customWidth="1"/>
    <col min="7" max="7" width="20.7109375" style="0" customWidth="1"/>
    <col min="8" max="8" width="5.8515625" style="0" customWidth="1"/>
    <col min="9" max="9" width="9.421875" style="0" customWidth="1"/>
    <col min="11" max="11" width="5.140625" style="0" customWidth="1"/>
    <col min="12" max="12" width="20.7109375" style="0" customWidth="1"/>
    <col min="13" max="14" width="5.8515625" style="0" customWidth="1"/>
    <col min="15" max="22" width="9.421875" style="0" customWidth="1"/>
  </cols>
  <sheetData>
    <row r="1" spans="1:21" s="38" customFormat="1" ht="15">
      <c r="A1" s="42" t="s">
        <v>95</v>
      </c>
      <c r="B1" s="42"/>
      <c r="C1" s="42"/>
      <c r="D1" s="42"/>
      <c r="F1" s="42" t="s">
        <v>96</v>
      </c>
      <c r="G1" s="42"/>
      <c r="H1" s="42"/>
      <c r="I1" s="42"/>
      <c r="K1" s="42" t="s">
        <v>97</v>
      </c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" customFormat="1" ht="15">
      <c r="A2" s="33" t="s">
        <v>98</v>
      </c>
      <c r="B2" s="33" t="s">
        <v>99</v>
      </c>
      <c r="C2" s="33" t="s">
        <v>100</v>
      </c>
      <c r="D2" s="33" t="s">
        <v>101</v>
      </c>
      <c r="F2" s="33" t="s">
        <v>98</v>
      </c>
      <c r="G2" s="33" t="s">
        <v>99</v>
      </c>
      <c r="H2" s="33" t="s">
        <v>100</v>
      </c>
      <c r="I2" s="33" t="s">
        <v>101</v>
      </c>
      <c r="K2" s="33" t="s">
        <v>98</v>
      </c>
      <c r="L2" s="33" t="s">
        <v>99</v>
      </c>
      <c r="M2" s="33" t="s">
        <v>100</v>
      </c>
      <c r="N2" s="33" t="s">
        <v>102</v>
      </c>
      <c r="O2" s="39" t="s">
        <v>86</v>
      </c>
      <c r="P2" s="39" t="s">
        <v>103</v>
      </c>
      <c r="Q2" s="39" t="s">
        <v>104</v>
      </c>
      <c r="R2" s="39" t="s">
        <v>105</v>
      </c>
      <c r="S2" s="39" t="s">
        <v>106</v>
      </c>
      <c r="T2" s="39" t="s">
        <v>107</v>
      </c>
      <c r="U2" s="39" t="s">
        <v>108</v>
      </c>
    </row>
    <row r="3" spans="1:21" ht="15">
      <c r="A3" s="35">
        <f>_xlfn.RANK.EQ(D3,$D$3:$D$36,1)</f>
        <v>1</v>
      </c>
      <c r="B3" s="37" t="s">
        <v>27</v>
      </c>
      <c r="C3" s="35" t="s">
        <v>26</v>
      </c>
      <c r="D3" s="36">
        <v>6.87</v>
      </c>
      <c r="F3" s="35">
        <f>_xlfn.RANK.EQ(I3,$I$3:$I$36,0)</f>
        <v>1</v>
      </c>
      <c r="G3" s="37" t="s">
        <v>32</v>
      </c>
      <c r="H3" s="35" t="s">
        <v>26</v>
      </c>
      <c r="I3" s="35">
        <v>351</v>
      </c>
      <c r="K3" s="35">
        <f>_xlfn.RANK.EQ(U3,$U$3:$U$36,0)</f>
        <v>1</v>
      </c>
      <c r="L3" s="37" t="s">
        <v>42</v>
      </c>
      <c r="M3" s="35" t="s">
        <v>36</v>
      </c>
      <c r="N3" s="33">
        <v>19</v>
      </c>
      <c r="O3" s="36">
        <v>6.96</v>
      </c>
      <c r="P3" s="33">
        <v>17</v>
      </c>
      <c r="Q3" s="33">
        <v>10</v>
      </c>
      <c r="R3" s="33">
        <v>10</v>
      </c>
      <c r="S3" s="35">
        <v>344</v>
      </c>
      <c r="T3" s="34">
        <v>19</v>
      </c>
      <c r="U3" s="33">
        <v>75</v>
      </c>
    </row>
    <row r="4" spans="1:21" ht="15">
      <c r="A4" s="35">
        <f aca="true" t="shared" si="0" ref="A4:A36">_xlfn.RANK.EQ(D4,$D$3:$D$36,1)</f>
        <v>2</v>
      </c>
      <c r="B4" s="37" t="s">
        <v>32</v>
      </c>
      <c r="C4" s="35" t="s">
        <v>26</v>
      </c>
      <c r="D4" s="36">
        <v>6.91</v>
      </c>
      <c r="F4" s="35">
        <f aca="true" t="shared" si="1" ref="F4:F36">_xlfn.RANK.EQ(I4,$I$3:$I$36,0)</f>
        <v>2</v>
      </c>
      <c r="G4" s="37" t="s">
        <v>42</v>
      </c>
      <c r="H4" s="35" t="s">
        <v>36</v>
      </c>
      <c r="I4" s="35">
        <v>344</v>
      </c>
      <c r="K4" s="35">
        <f aca="true" t="shared" si="2" ref="K4:K36">_xlfn.RANK.EQ(U4,$U$3:$U$36,0)</f>
        <v>2</v>
      </c>
      <c r="L4" s="37" t="s">
        <v>32</v>
      </c>
      <c r="M4" s="35" t="s">
        <v>26</v>
      </c>
      <c r="N4" s="33">
        <v>20</v>
      </c>
      <c r="O4" s="36">
        <v>6.91</v>
      </c>
      <c r="P4" s="33">
        <v>17</v>
      </c>
      <c r="Q4" s="33">
        <v>10</v>
      </c>
      <c r="R4" s="33">
        <v>7</v>
      </c>
      <c r="S4" s="35">
        <v>351</v>
      </c>
      <c r="T4" s="34">
        <v>20</v>
      </c>
      <c r="U4" s="33">
        <v>74</v>
      </c>
    </row>
    <row r="5" spans="1:21" ht="15">
      <c r="A5" s="35">
        <f t="shared" si="0"/>
        <v>3</v>
      </c>
      <c r="B5" s="7" t="s">
        <v>42</v>
      </c>
      <c r="C5" s="4" t="s">
        <v>36</v>
      </c>
      <c r="D5" s="6">
        <v>6.96</v>
      </c>
      <c r="F5" s="35">
        <f t="shared" si="1"/>
        <v>3</v>
      </c>
      <c r="G5" s="7" t="s">
        <v>44</v>
      </c>
      <c r="H5" s="4" t="s">
        <v>36</v>
      </c>
      <c r="I5" s="4">
        <v>337</v>
      </c>
      <c r="K5" s="35">
        <f t="shared" si="2"/>
        <v>3</v>
      </c>
      <c r="L5" s="7" t="s">
        <v>27</v>
      </c>
      <c r="M5" s="4" t="s">
        <v>26</v>
      </c>
      <c r="N5" s="5">
        <v>20</v>
      </c>
      <c r="O5" s="6">
        <v>6.87</v>
      </c>
      <c r="P5" s="2">
        <v>18</v>
      </c>
      <c r="Q5" s="5">
        <v>10</v>
      </c>
      <c r="R5" s="5">
        <v>9</v>
      </c>
      <c r="S5" s="4">
        <v>316</v>
      </c>
      <c r="T5" s="3">
        <v>16</v>
      </c>
      <c r="U5" s="2">
        <v>73</v>
      </c>
    </row>
    <row r="6" spans="1:21" ht="15">
      <c r="A6" s="35">
        <f t="shared" si="0"/>
        <v>4</v>
      </c>
      <c r="B6" s="7" t="s">
        <v>30</v>
      </c>
      <c r="C6" s="4" t="s">
        <v>26</v>
      </c>
      <c r="D6" s="6">
        <v>7.02</v>
      </c>
      <c r="F6" s="35">
        <f t="shared" si="1"/>
        <v>4</v>
      </c>
      <c r="G6" s="7" t="s">
        <v>28</v>
      </c>
      <c r="H6" s="4" t="s">
        <v>26</v>
      </c>
      <c r="I6" s="4">
        <v>327</v>
      </c>
      <c r="K6" s="35">
        <f t="shared" si="2"/>
        <v>4</v>
      </c>
      <c r="L6" s="7" t="s">
        <v>44</v>
      </c>
      <c r="M6" s="4" t="s">
        <v>36</v>
      </c>
      <c r="N6" s="5">
        <v>20</v>
      </c>
      <c r="O6" s="6">
        <v>7.4</v>
      </c>
      <c r="P6" s="2">
        <v>13</v>
      </c>
      <c r="Q6" s="5">
        <v>10</v>
      </c>
      <c r="R6" s="5">
        <v>5</v>
      </c>
      <c r="S6" s="4">
        <v>337</v>
      </c>
      <c r="T6" s="3">
        <v>18</v>
      </c>
      <c r="U6" s="2">
        <v>66</v>
      </c>
    </row>
    <row r="7" spans="1:21" ht="15">
      <c r="A7" s="35">
        <f t="shared" si="0"/>
        <v>5</v>
      </c>
      <c r="B7" s="7" t="s">
        <v>77</v>
      </c>
      <c r="C7" s="4" t="s">
        <v>76</v>
      </c>
      <c r="D7" s="6">
        <v>7.1</v>
      </c>
      <c r="F7" s="35">
        <f t="shared" si="1"/>
        <v>5</v>
      </c>
      <c r="G7" s="9" t="s">
        <v>7</v>
      </c>
      <c r="H7" s="4" t="s">
        <v>0</v>
      </c>
      <c r="I7" s="4">
        <v>318</v>
      </c>
      <c r="K7" s="35">
        <f t="shared" si="2"/>
        <v>5</v>
      </c>
      <c r="L7" s="7" t="s">
        <v>77</v>
      </c>
      <c r="M7" s="4" t="s">
        <v>76</v>
      </c>
      <c r="N7" s="5">
        <v>18</v>
      </c>
      <c r="O7" s="6">
        <v>7.1</v>
      </c>
      <c r="P7" s="2">
        <v>16</v>
      </c>
      <c r="Q7" s="5">
        <v>10</v>
      </c>
      <c r="R7" s="5">
        <v>6</v>
      </c>
      <c r="S7" s="4">
        <v>305</v>
      </c>
      <c r="T7" s="3">
        <v>15</v>
      </c>
      <c r="U7" s="2">
        <v>65</v>
      </c>
    </row>
    <row r="8" spans="1:21" ht="15">
      <c r="A8" s="35">
        <f t="shared" si="0"/>
        <v>6</v>
      </c>
      <c r="B8" s="7" t="s">
        <v>46</v>
      </c>
      <c r="C8" s="4" t="s">
        <v>36</v>
      </c>
      <c r="D8" s="6">
        <v>7.24</v>
      </c>
      <c r="F8" s="35">
        <f t="shared" si="1"/>
        <v>6</v>
      </c>
      <c r="G8" s="7" t="s">
        <v>39</v>
      </c>
      <c r="H8" s="4" t="s">
        <v>36</v>
      </c>
      <c r="I8" s="4">
        <v>317</v>
      </c>
      <c r="K8" s="35">
        <f t="shared" si="2"/>
        <v>5</v>
      </c>
      <c r="L8" s="7" t="s">
        <v>65</v>
      </c>
      <c r="M8" s="4" t="s">
        <v>58</v>
      </c>
      <c r="N8" s="5">
        <v>19</v>
      </c>
      <c r="O8" s="6">
        <v>7.51</v>
      </c>
      <c r="P8" s="2">
        <v>11</v>
      </c>
      <c r="Q8" s="5">
        <v>10</v>
      </c>
      <c r="R8" s="5">
        <v>9</v>
      </c>
      <c r="S8" s="4">
        <v>313</v>
      </c>
      <c r="T8" s="3">
        <v>16</v>
      </c>
      <c r="U8" s="2">
        <v>65</v>
      </c>
    </row>
    <row r="9" spans="1:21" ht="15">
      <c r="A9" s="35">
        <f t="shared" si="0"/>
        <v>7</v>
      </c>
      <c r="B9" s="7" t="s">
        <v>44</v>
      </c>
      <c r="C9" s="4" t="s">
        <v>36</v>
      </c>
      <c r="D9" s="6">
        <v>7.4</v>
      </c>
      <c r="F9" s="35">
        <f t="shared" si="1"/>
        <v>7</v>
      </c>
      <c r="G9" s="7" t="s">
        <v>27</v>
      </c>
      <c r="H9" s="4" t="s">
        <v>26</v>
      </c>
      <c r="I9" s="4">
        <v>316</v>
      </c>
      <c r="K9" s="35">
        <f t="shared" si="2"/>
        <v>5</v>
      </c>
      <c r="L9" s="7" t="s">
        <v>46</v>
      </c>
      <c r="M9" s="4" t="s">
        <v>36</v>
      </c>
      <c r="N9" s="5">
        <v>18</v>
      </c>
      <c r="O9" s="6">
        <v>7.24</v>
      </c>
      <c r="P9" s="2">
        <v>14</v>
      </c>
      <c r="Q9" s="5">
        <v>10</v>
      </c>
      <c r="R9" s="5">
        <v>9</v>
      </c>
      <c r="S9" s="4">
        <v>300</v>
      </c>
      <c r="T9" s="3">
        <v>14</v>
      </c>
      <c r="U9" s="2">
        <v>65</v>
      </c>
    </row>
    <row r="10" spans="1:21" ht="15">
      <c r="A10" s="35">
        <f t="shared" si="0"/>
        <v>8</v>
      </c>
      <c r="B10" s="7" t="s">
        <v>33</v>
      </c>
      <c r="C10" s="4" t="s">
        <v>26</v>
      </c>
      <c r="D10" s="6">
        <v>7.43</v>
      </c>
      <c r="F10" s="35">
        <f t="shared" si="1"/>
        <v>8</v>
      </c>
      <c r="G10" s="7" t="s">
        <v>65</v>
      </c>
      <c r="H10" s="4" t="s">
        <v>58</v>
      </c>
      <c r="I10" s="4">
        <v>313</v>
      </c>
      <c r="K10" s="35">
        <f t="shared" si="2"/>
        <v>5</v>
      </c>
      <c r="L10" s="9" t="s">
        <v>7</v>
      </c>
      <c r="M10" s="4" t="s">
        <v>0</v>
      </c>
      <c r="N10" s="5">
        <v>19</v>
      </c>
      <c r="O10" s="6">
        <v>7.47</v>
      </c>
      <c r="P10" s="2">
        <v>12</v>
      </c>
      <c r="Q10" s="5">
        <v>10</v>
      </c>
      <c r="R10" s="5">
        <v>8</v>
      </c>
      <c r="S10" s="4">
        <v>318</v>
      </c>
      <c r="T10" s="3">
        <v>16</v>
      </c>
      <c r="U10" s="2">
        <v>65</v>
      </c>
    </row>
    <row r="11" spans="1:21" ht="15">
      <c r="A11" s="35">
        <f t="shared" si="0"/>
        <v>9</v>
      </c>
      <c r="B11" s="7" t="s">
        <v>61</v>
      </c>
      <c r="C11" s="4" t="s">
        <v>58</v>
      </c>
      <c r="D11" s="6">
        <v>7.46</v>
      </c>
      <c r="F11" s="35">
        <f t="shared" si="1"/>
        <v>9</v>
      </c>
      <c r="G11" s="7" t="s">
        <v>30</v>
      </c>
      <c r="H11" s="4" t="s">
        <v>26</v>
      </c>
      <c r="I11" s="4">
        <v>310</v>
      </c>
      <c r="K11" s="35">
        <f t="shared" si="2"/>
        <v>9</v>
      </c>
      <c r="L11" s="7" t="s">
        <v>61</v>
      </c>
      <c r="M11" s="4" t="s">
        <v>58</v>
      </c>
      <c r="N11" s="5">
        <v>19</v>
      </c>
      <c r="O11" s="6">
        <v>7.46</v>
      </c>
      <c r="P11" s="2">
        <v>12</v>
      </c>
      <c r="Q11" s="5">
        <v>10</v>
      </c>
      <c r="R11" s="5">
        <v>8</v>
      </c>
      <c r="S11" s="4">
        <v>298</v>
      </c>
      <c r="T11" s="3">
        <v>14</v>
      </c>
      <c r="U11" s="2">
        <v>63</v>
      </c>
    </row>
    <row r="12" spans="1:21" ht="15">
      <c r="A12" s="35">
        <f t="shared" si="0"/>
        <v>10</v>
      </c>
      <c r="B12" s="9" t="s">
        <v>7</v>
      </c>
      <c r="C12" s="4" t="s">
        <v>0</v>
      </c>
      <c r="D12" s="6">
        <v>7.47</v>
      </c>
      <c r="F12" s="35">
        <f t="shared" si="1"/>
        <v>10</v>
      </c>
      <c r="G12" s="7" t="s">
        <v>4</v>
      </c>
      <c r="H12" s="4" t="s">
        <v>0</v>
      </c>
      <c r="I12" s="4">
        <v>309</v>
      </c>
      <c r="K12" s="35">
        <f t="shared" si="2"/>
        <v>9</v>
      </c>
      <c r="L12" s="7" t="s">
        <v>30</v>
      </c>
      <c r="M12" s="4" t="s">
        <v>26</v>
      </c>
      <c r="N12" s="5">
        <v>18</v>
      </c>
      <c r="O12" s="6">
        <v>7.02</v>
      </c>
      <c r="P12" s="2">
        <v>16</v>
      </c>
      <c r="Q12" s="5">
        <v>10</v>
      </c>
      <c r="R12" s="5">
        <v>4</v>
      </c>
      <c r="S12" s="4">
        <v>310</v>
      </c>
      <c r="T12" s="3">
        <v>15</v>
      </c>
      <c r="U12" s="2">
        <v>63</v>
      </c>
    </row>
    <row r="13" spans="1:21" ht="15">
      <c r="A13" s="35">
        <f t="shared" si="0"/>
        <v>11</v>
      </c>
      <c r="B13" s="7" t="s">
        <v>68</v>
      </c>
      <c r="C13" s="4" t="s">
        <v>58</v>
      </c>
      <c r="D13" s="6">
        <v>7.5</v>
      </c>
      <c r="F13" s="35">
        <f t="shared" si="1"/>
        <v>11</v>
      </c>
      <c r="G13" s="7" t="s">
        <v>38</v>
      </c>
      <c r="H13" s="4" t="s">
        <v>36</v>
      </c>
      <c r="I13" s="4">
        <v>306</v>
      </c>
      <c r="K13" s="35">
        <f t="shared" si="2"/>
        <v>11</v>
      </c>
      <c r="L13" s="7" t="s">
        <v>62</v>
      </c>
      <c r="M13" s="4" t="s">
        <v>58</v>
      </c>
      <c r="N13" s="5">
        <v>20</v>
      </c>
      <c r="O13" s="6">
        <v>7.95</v>
      </c>
      <c r="P13" s="2">
        <v>9</v>
      </c>
      <c r="Q13" s="5">
        <v>10</v>
      </c>
      <c r="R13" s="5">
        <v>8</v>
      </c>
      <c r="S13" s="4">
        <v>302</v>
      </c>
      <c r="T13" s="3">
        <v>15</v>
      </c>
      <c r="U13" s="2">
        <v>62</v>
      </c>
    </row>
    <row r="14" spans="1:21" ht="15">
      <c r="A14" s="35">
        <f t="shared" si="0"/>
        <v>11</v>
      </c>
      <c r="B14" s="7" t="s">
        <v>39</v>
      </c>
      <c r="C14" s="4" t="s">
        <v>36</v>
      </c>
      <c r="D14" s="6">
        <v>7.5</v>
      </c>
      <c r="F14" s="35">
        <f t="shared" si="1"/>
        <v>12</v>
      </c>
      <c r="G14" s="7" t="s">
        <v>77</v>
      </c>
      <c r="H14" s="4" t="s">
        <v>76</v>
      </c>
      <c r="I14" s="4">
        <v>305</v>
      </c>
      <c r="K14" s="35">
        <f t="shared" si="2"/>
        <v>11</v>
      </c>
      <c r="L14" s="7" t="s">
        <v>38</v>
      </c>
      <c r="M14" s="4" t="s">
        <v>36</v>
      </c>
      <c r="N14" s="5">
        <v>19</v>
      </c>
      <c r="O14" s="6">
        <v>7.88</v>
      </c>
      <c r="P14" s="2">
        <v>10</v>
      </c>
      <c r="Q14" s="5">
        <v>10</v>
      </c>
      <c r="R14" s="5">
        <v>8</v>
      </c>
      <c r="S14" s="4">
        <v>306</v>
      </c>
      <c r="T14" s="3">
        <v>15</v>
      </c>
      <c r="U14" s="2">
        <v>62</v>
      </c>
    </row>
    <row r="15" spans="1:21" ht="15">
      <c r="A15" s="35">
        <f t="shared" si="0"/>
        <v>13</v>
      </c>
      <c r="B15" s="7" t="s">
        <v>65</v>
      </c>
      <c r="C15" s="4" t="s">
        <v>58</v>
      </c>
      <c r="D15" s="6">
        <v>7.51</v>
      </c>
      <c r="F15" s="35">
        <f t="shared" si="1"/>
        <v>13</v>
      </c>
      <c r="G15" s="7" t="s">
        <v>62</v>
      </c>
      <c r="H15" s="4" t="s">
        <v>58</v>
      </c>
      <c r="I15" s="4">
        <v>302</v>
      </c>
      <c r="K15" s="35">
        <f t="shared" si="2"/>
        <v>13</v>
      </c>
      <c r="L15" s="7" t="s">
        <v>28</v>
      </c>
      <c r="M15" s="4" t="s">
        <v>26</v>
      </c>
      <c r="N15" s="5">
        <v>18</v>
      </c>
      <c r="O15" s="6">
        <v>7.65</v>
      </c>
      <c r="P15" s="2">
        <v>11</v>
      </c>
      <c r="Q15" s="5">
        <v>9</v>
      </c>
      <c r="R15" s="5">
        <v>6</v>
      </c>
      <c r="S15" s="4">
        <v>327</v>
      </c>
      <c r="T15" s="3">
        <v>17</v>
      </c>
      <c r="U15" s="2">
        <v>61</v>
      </c>
    </row>
    <row r="16" spans="1:21" ht="15">
      <c r="A16" s="35">
        <f t="shared" si="0"/>
        <v>14</v>
      </c>
      <c r="B16" s="7" t="s">
        <v>4</v>
      </c>
      <c r="C16" s="4" t="s">
        <v>0</v>
      </c>
      <c r="D16" s="6">
        <v>7.52</v>
      </c>
      <c r="F16" s="35">
        <f t="shared" si="1"/>
        <v>14</v>
      </c>
      <c r="G16" s="7" t="s">
        <v>46</v>
      </c>
      <c r="H16" s="4" t="s">
        <v>36</v>
      </c>
      <c r="I16" s="4">
        <v>300</v>
      </c>
      <c r="K16" s="35">
        <f t="shared" si="2"/>
        <v>14</v>
      </c>
      <c r="L16" s="7" t="s">
        <v>68</v>
      </c>
      <c r="M16" s="4" t="s">
        <v>58</v>
      </c>
      <c r="N16" s="5">
        <v>16</v>
      </c>
      <c r="O16" s="6">
        <v>7.5</v>
      </c>
      <c r="P16" s="2">
        <v>12</v>
      </c>
      <c r="Q16" s="5">
        <v>10</v>
      </c>
      <c r="R16" s="5">
        <v>7</v>
      </c>
      <c r="S16" s="4">
        <v>294</v>
      </c>
      <c r="T16" s="3">
        <v>14</v>
      </c>
      <c r="U16" s="2">
        <v>59</v>
      </c>
    </row>
    <row r="17" spans="1:21" ht="15">
      <c r="A17" s="35">
        <f t="shared" si="0"/>
        <v>15</v>
      </c>
      <c r="B17" s="7" t="s">
        <v>9</v>
      </c>
      <c r="C17" s="4" t="s">
        <v>0</v>
      </c>
      <c r="D17" s="6">
        <v>7.55</v>
      </c>
      <c r="F17" s="35">
        <f t="shared" si="1"/>
        <v>15</v>
      </c>
      <c r="G17" s="7" t="s">
        <v>61</v>
      </c>
      <c r="H17" s="4" t="s">
        <v>58</v>
      </c>
      <c r="I17" s="4">
        <v>298</v>
      </c>
      <c r="K17" s="35">
        <f t="shared" si="2"/>
        <v>14</v>
      </c>
      <c r="L17" s="7" t="s">
        <v>45</v>
      </c>
      <c r="M17" s="4" t="s">
        <v>36</v>
      </c>
      <c r="N17" s="5">
        <v>19</v>
      </c>
      <c r="O17" s="6">
        <v>7.77</v>
      </c>
      <c r="P17" s="2">
        <v>10</v>
      </c>
      <c r="Q17" s="5">
        <v>9</v>
      </c>
      <c r="R17" s="5">
        <v>7</v>
      </c>
      <c r="S17" s="4">
        <v>291</v>
      </c>
      <c r="T17" s="3">
        <v>14</v>
      </c>
      <c r="U17" s="2">
        <v>59</v>
      </c>
    </row>
    <row r="18" spans="1:21" ht="15">
      <c r="A18" s="35">
        <f t="shared" si="0"/>
        <v>16</v>
      </c>
      <c r="B18" s="7" t="s">
        <v>29</v>
      </c>
      <c r="C18" s="4" t="s">
        <v>26</v>
      </c>
      <c r="D18" s="6">
        <v>7.65</v>
      </c>
      <c r="F18" s="35">
        <f t="shared" si="1"/>
        <v>15</v>
      </c>
      <c r="G18" s="7" t="s">
        <v>37</v>
      </c>
      <c r="H18" s="4" t="s">
        <v>36</v>
      </c>
      <c r="I18" s="4">
        <v>298</v>
      </c>
      <c r="K18" s="35">
        <f t="shared" si="2"/>
        <v>14</v>
      </c>
      <c r="L18" s="7" t="s">
        <v>39</v>
      </c>
      <c r="M18" s="4" t="s">
        <v>36</v>
      </c>
      <c r="N18" s="5">
        <v>14</v>
      </c>
      <c r="O18" s="6">
        <v>7.5</v>
      </c>
      <c r="P18" s="2">
        <v>12</v>
      </c>
      <c r="Q18" s="5">
        <v>10</v>
      </c>
      <c r="R18" s="5">
        <v>7</v>
      </c>
      <c r="S18" s="4">
        <v>317</v>
      </c>
      <c r="T18" s="3">
        <v>16</v>
      </c>
      <c r="U18" s="2">
        <v>59</v>
      </c>
    </row>
    <row r="19" spans="1:21" ht="15">
      <c r="A19" s="35">
        <f t="shared" si="0"/>
        <v>16</v>
      </c>
      <c r="B19" s="7" t="s">
        <v>28</v>
      </c>
      <c r="C19" s="4" t="s">
        <v>26</v>
      </c>
      <c r="D19" s="6">
        <v>7.65</v>
      </c>
      <c r="F19" s="35">
        <f t="shared" si="1"/>
        <v>17</v>
      </c>
      <c r="G19" s="7" t="s">
        <v>68</v>
      </c>
      <c r="H19" s="4" t="s">
        <v>58</v>
      </c>
      <c r="I19" s="4">
        <v>294</v>
      </c>
      <c r="K19" s="35">
        <f t="shared" si="2"/>
        <v>14</v>
      </c>
      <c r="L19" s="7" t="s">
        <v>37</v>
      </c>
      <c r="M19" s="4" t="s">
        <v>36</v>
      </c>
      <c r="N19" s="5">
        <v>18</v>
      </c>
      <c r="O19" s="6">
        <v>7.74</v>
      </c>
      <c r="P19" s="2">
        <v>10</v>
      </c>
      <c r="Q19" s="5">
        <v>10</v>
      </c>
      <c r="R19" s="5">
        <v>7</v>
      </c>
      <c r="S19" s="4">
        <v>298</v>
      </c>
      <c r="T19" s="3">
        <v>14</v>
      </c>
      <c r="U19" s="2">
        <v>59</v>
      </c>
    </row>
    <row r="20" spans="1:21" ht="15">
      <c r="A20" s="35">
        <f t="shared" si="0"/>
        <v>18</v>
      </c>
      <c r="B20" s="7" t="s">
        <v>40</v>
      </c>
      <c r="C20" s="4" t="s">
        <v>36</v>
      </c>
      <c r="D20" s="6">
        <v>7.7</v>
      </c>
      <c r="F20" s="35">
        <f t="shared" si="1"/>
        <v>18</v>
      </c>
      <c r="G20" s="7" t="s">
        <v>45</v>
      </c>
      <c r="H20" s="4" t="s">
        <v>36</v>
      </c>
      <c r="I20" s="4">
        <v>291</v>
      </c>
      <c r="K20" s="35">
        <f t="shared" si="2"/>
        <v>14</v>
      </c>
      <c r="L20" s="7" t="s">
        <v>9</v>
      </c>
      <c r="M20" s="4" t="s">
        <v>0</v>
      </c>
      <c r="N20" s="5">
        <v>16</v>
      </c>
      <c r="O20" s="6">
        <v>7.55</v>
      </c>
      <c r="P20" s="2">
        <v>11</v>
      </c>
      <c r="Q20" s="5">
        <v>10</v>
      </c>
      <c r="R20" s="5">
        <v>9</v>
      </c>
      <c r="S20" s="4">
        <v>288</v>
      </c>
      <c r="T20" s="3">
        <v>13</v>
      </c>
      <c r="U20" s="2">
        <v>59</v>
      </c>
    </row>
    <row r="21" spans="1:21" ht="15">
      <c r="A21" s="35">
        <f t="shared" si="0"/>
        <v>19</v>
      </c>
      <c r="B21" s="7" t="s">
        <v>37</v>
      </c>
      <c r="C21" s="4" t="s">
        <v>36</v>
      </c>
      <c r="D21" s="6">
        <v>7.74</v>
      </c>
      <c r="F21" s="35">
        <f t="shared" si="1"/>
        <v>18</v>
      </c>
      <c r="G21" s="7" t="s">
        <v>31</v>
      </c>
      <c r="H21" s="4" t="s">
        <v>26</v>
      </c>
      <c r="I21" s="4">
        <v>291</v>
      </c>
      <c r="K21" s="35">
        <f t="shared" si="2"/>
        <v>14</v>
      </c>
      <c r="L21" s="7" t="s">
        <v>4</v>
      </c>
      <c r="M21" s="4" t="s">
        <v>0</v>
      </c>
      <c r="N21" s="5">
        <v>19</v>
      </c>
      <c r="O21" s="6">
        <v>7.52</v>
      </c>
      <c r="P21" s="2">
        <v>11</v>
      </c>
      <c r="Q21" s="5">
        <v>10</v>
      </c>
      <c r="R21" s="5">
        <v>4</v>
      </c>
      <c r="S21" s="4">
        <v>309</v>
      </c>
      <c r="T21" s="3">
        <v>15</v>
      </c>
      <c r="U21" s="2">
        <v>59</v>
      </c>
    </row>
    <row r="22" spans="1:21" ht="15">
      <c r="A22" s="35">
        <f t="shared" si="0"/>
        <v>20</v>
      </c>
      <c r="B22" s="7" t="s">
        <v>45</v>
      </c>
      <c r="C22" s="4" t="s">
        <v>36</v>
      </c>
      <c r="D22" s="6">
        <v>7.77</v>
      </c>
      <c r="F22" s="35">
        <f t="shared" si="1"/>
        <v>20</v>
      </c>
      <c r="G22" s="7" t="s">
        <v>9</v>
      </c>
      <c r="H22" s="4" t="s">
        <v>0</v>
      </c>
      <c r="I22" s="4">
        <v>288</v>
      </c>
      <c r="K22" s="35">
        <f t="shared" si="2"/>
        <v>20</v>
      </c>
      <c r="L22" s="7" t="s">
        <v>41</v>
      </c>
      <c r="M22" s="4" t="s">
        <v>36</v>
      </c>
      <c r="N22" s="5">
        <v>19</v>
      </c>
      <c r="O22" s="6">
        <v>7.82</v>
      </c>
      <c r="P22" s="2">
        <v>10</v>
      </c>
      <c r="Q22" s="5">
        <v>10</v>
      </c>
      <c r="R22" s="5">
        <v>6</v>
      </c>
      <c r="S22" s="4">
        <v>285</v>
      </c>
      <c r="T22" s="3">
        <v>13</v>
      </c>
      <c r="U22" s="2">
        <v>58</v>
      </c>
    </row>
    <row r="23" spans="1:21" ht="15">
      <c r="A23" s="35">
        <f t="shared" si="0"/>
        <v>21</v>
      </c>
      <c r="B23" s="7" t="s">
        <v>41</v>
      </c>
      <c r="C23" s="4" t="s">
        <v>36</v>
      </c>
      <c r="D23" s="6">
        <v>7.82</v>
      </c>
      <c r="F23" s="35">
        <f t="shared" si="1"/>
        <v>21</v>
      </c>
      <c r="G23" s="9" t="s">
        <v>64</v>
      </c>
      <c r="H23" s="4" t="s">
        <v>58</v>
      </c>
      <c r="I23" s="4">
        <v>286</v>
      </c>
      <c r="K23" s="35">
        <f t="shared" si="2"/>
        <v>20</v>
      </c>
      <c r="L23" s="7" t="s">
        <v>33</v>
      </c>
      <c r="M23" s="4" t="s">
        <v>26</v>
      </c>
      <c r="N23" s="5">
        <v>19</v>
      </c>
      <c r="O23" s="6">
        <v>7.43</v>
      </c>
      <c r="P23" s="2">
        <v>12</v>
      </c>
      <c r="Q23" s="5">
        <v>10</v>
      </c>
      <c r="R23" s="5">
        <v>5</v>
      </c>
      <c r="S23" s="4">
        <v>280</v>
      </c>
      <c r="T23" s="3">
        <v>12</v>
      </c>
      <c r="U23" s="2">
        <v>58</v>
      </c>
    </row>
    <row r="24" spans="1:21" ht="15">
      <c r="A24" s="35">
        <f t="shared" si="0"/>
        <v>21</v>
      </c>
      <c r="B24" s="7" t="s">
        <v>5</v>
      </c>
      <c r="C24" s="4" t="s">
        <v>0</v>
      </c>
      <c r="D24" s="6">
        <v>7.82</v>
      </c>
      <c r="F24" s="35">
        <f t="shared" si="1"/>
        <v>21</v>
      </c>
      <c r="G24" s="7" t="s">
        <v>5</v>
      </c>
      <c r="H24" s="4" t="s">
        <v>0</v>
      </c>
      <c r="I24" s="4">
        <v>286</v>
      </c>
      <c r="K24" s="35">
        <f t="shared" si="2"/>
        <v>22</v>
      </c>
      <c r="L24" s="7" t="s">
        <v>29</v>
      </c>
      <c r="M24" s="4" t="s">
        <v>26</v>
      </c>
      <c r="N24" s="5">
        <v>20</v>
      </c>
      <c r="O24" s="6">
        <v>7.65</v>
      </c>
      <c r="P24" s="2">
        <v>11</v>
      </c>
      <c r="Q24" s="5">
        <v>9</v>
      </c>
      <c r="R24" s="5">
        <v>5</v>
      </c>
      <c r="S24" s="4">
        <v>278</v>
      </c>
      <c r="T24" s="3">
        <v>12</v>
      </c>
      <c r="U24" s="2">
        <v>57</v>
      </c>
    </row>
    <row r="25" spans="1:21" ht="15">
      <c r="A25" s="35">
        <f t="shared" si="0"/>
        <v>23</v>
      </c>
      <c r="B25" s="7" t="s">
        <v>19</v>
      </c>
      <c r="C25" s="4" t="s">
        <v>15</v>
      </c>
      <c r="D25" s="6">
        <v>7.83</v>
      </c>
      <c r="F25" s="35">
        <f t="shared" si="1"/>
        <v>23</v>
      </c>
      <c r="G25" s="7" t="s">
        <v>41</v>
      </c>
      <c r="H25" s="4" t="s">
        <v>36</v>
      </c>
      <c r="I25" s="4">
        <v>285</v>
      </c>
      <c r="K25" s="35">
        <f t="shared" si="2"/>
        <v>22</v>
      </c>
      <c r="L25" s="7" t="s">
        <v>5</v>
      </c>
      <c r="M25" s="4" t="s">
        <v>0</v>
      </c>
      <c r="N25" s="5">
        <v>20</v>
      </c>
      <c r="O25" s="6">
        <v>7.82</v>
      </c>
      <c r="P25" s="2">
        <v>10</v>
      </c>
      <c r="Q25" s="5">
        <v>9</v>
      </c>
      <c r="R25" s="5">
        <v>5</v>
      </c>
      <c r="S25" s="4">
        <v>286</v>
      </c>
      <c r="T25" s="3">
        <v>13</v>
      </c>
      <c r="U25" s="2">
        <v>57</v>
      </c>
    </row>
    <row r="26" spans="1:21" ht="15">
      <c r="A26" s="35">
        <f t="shared" si="0"/>
        <v>24</v>
      </c>
      <c r="B26" s="7" t="s">
        <v>38</v>
      </c>
      <c r="C26" s="4" t="s">
        <v>36</v>
      </c>
      <c r="D26" s="6">
        <v>7.88</v>
      </c>
      <c r="F26" s="35">
        <f t="shared" si="1"/>
        <v>24</v>
      </c>
      <c r="G26" s="7" t="s">
        <v>67</v>
      </c>
      <c r="H26" s="4" t="s">
        <v>58</v>
      </c>
      <c r="I26" s="4">
        <v>280</v>
      </c>
      <c r="K26" s="35">
        <f t="shared" si="2"/>
        <v>24</v>
      </c>
      <c r="L26" s="9" t="s">
        <v>64</v>
      </c>
      <c r="M26" s="4" t="s">
        <v>58</v>
      </c>
      <c r="N26" s="5">
        <v>18</v>
      </c>
      <c r="O26" s="6">
        <v>8</v>
      </c>
      <c r="P26" s="2">
        <v>9</v>
      </c>
      <c r="Q26" s="5">
        <v>10</v>
      </c>
      <c r="R26" s="5">
        <v>5</v>
      </c>
      <c r="S26" s="4">
        <v>286</v>
      </c>
      <c r="T26" s="3">
        <v>13</v>
      </c>
      <c r="U26" s="2">
        <v>55</v>
      </c>
    </row>
    <row r="27" spans="1:21" ht="15">
      <c r="A27" s="35">
        <f t="shared" si="0"/>
        <v>25</v>
      </c>
      <c r="B27" s="7" t="s">
        <v>66</v>
      </c>
      <c r="C27" s="4" t="s">
        <v>58</v>
      </c>
      <c r="D27" s="6">
        <v>7.95</v>
      </c>
      <c r="F27" s="35">
        <f t="shared" si="1"/>
        <v>24</v>
      </c>
      <c r="G27" s="7" t="s">
        <v>33</v>
      </c>
      <c r="H27" s="4" t="s">
        <v>26</v>
      </c>
      <c r="I27" s="4">
        <v>280</v>
      </c>
      <c r="K27" s="35">
        <f t="shared" si="2"/>
        <v>24</v>
      </c>
      <c r="L27" s="7" t="s">
        <v>40</v>
      </c>
      <c r="M27" s="4" t="s">
        <v>36</v>
      </c>
      <c r="N27" s="5">
        <v>18</v>
      </c>
      <c r="O27" s="6">
        <v>7.7</v>
      </c>
      <c r="P27" s="2">
        <v>11</v>
      </c>
      <c r="Q27" s="5">
        <v>10</v>
      </c>
      <c r="R27" s="5">
        <v>5</v>
      </c>
      <c r="S27" s="4">
        <v>262</v>
      </c>
      <c r="T27" s="3">
        <v>11</v>
      </c>
      <c r="U27" s="2">
        <v>55</v>
      </c>
    </row>
    <row r="28" spans="1:21" ht="15">
      <c r="A28" s="35">
        <f t="shared" si="0"/>
        <v>25</v>
      </c>
      <c r="B28" s="7" t="s">
        <v>62</v>
      </c>
      <c r="C28" s="4" t="s">
        <v>58</v>
      </c>
      <c r="D28" s="6">
        <v>7.95</v>
      </c>
      <c r="F28" s="35">
        <f t="shared" si="1"/>
        <v>26</v>
      </c>
      <c r="G28" s="7" t="s">
        <v>8</v>
      </c>
      <c r="H28" s="4" t="s">
        <v>0</v>
      </c>
      <c r="I28" s="4">
        <v>279</v>
      </c>
      <c r="K28" s="35">
        <f t="shared" si="2"/>
        <v>26</v>
      </c>
      <c r="L28" s="7" t="s">
        <v>31</v>
      </c>
      <c r="M28" s="4" t="s">
        <v>26</v>
      </c>
      <c r="N28" s="5">
        <v>17</v>
      </c>
      <c r="O28" s="6">
        <v>7.97</v>
      </c>
      <c r="P28" s="2">
        <v>9</v>
      </c>
      <c r="Q28" s="5">
        <v>10</v>
      </c>
      <c r="R28" s="5">
        <v>4</v>
      </c>
      <c r="S28" s="4">
        <v>291</v>
      </c>
      <c r="T28" s="3">
        <v>14</v>
      </c>
      <c r="U28" s="2">
        <v>54</v>
      </c>
    </row>
    <row r="29" spans="1:21" ht="15">
      <c r="A29" s="35">
        <f t="shared" si="0"/>
        <v>27</v>
      </c>
      <c r="B29" s="7" t="s">
        <v>31</v>
      </c>
      <c r="C29" s="4" t="s">
        <v>26</v>
      </c>
      <c r="D29" s="6">
        <v>7.97</v>
      </c>
      <c r="F29" s="35">
        <f t="shared" si="1"/>
        <v>27</v>
      </c>
      <c r="G29" s="7" t="s">
        <v>29</v>
      </c>
      <c r="H29" s="4" t="s">
        <v>26</v>
      </c>
      <c r="I29" s="4">
        <v>278</v>
      </c>
      <c r="K29" s="35">
        <f t="shared" si="2"/>
        <v>27</v>
      </c>
      <c r="L29" s="7" t="s">
        <v>43</v>
      </c>
      <c r="M29" s="4" t="s">
        <v>36</v>
      </c>
      <c r="N29" s="5">
        <v>16</v>
      </c>
      <c r="O29" s="6">
        <v>8.26</v>
      </c>
      <c r="P29" s="2">
        <v>8</v>
      </c>
      <c r="Q29" s="5">
        <v>9</v>
      </c>
      <c r="R29" s="5">
        <v>6</v>
      </c>
      <c r="S29" s="4">
        <v>265</v>
      </c>
      <c r="T29" s="3">
        <v>11</v>
      </c>
      <c r="U29" s="2">
        <v>50</v>
      </c>
    </row>
    <row r="30" spans="1:21" ht="15">
      <c r="A30" s="35">
        <f t="shared" si="0"/>
        <v>28</v>
      </c>
      <c r="B30" s="9" t="s">
        <v>64</v>
      </c>
      <c r="C30" s="4" t="s">
        <v>58</v>
      </c>
      <c r="D30" s="6">
        <v>8</v>
      </c>
      <c r="F30" s="35">
        <f t="shared" si="1"/>
        <v>28</v>
      </c>
      <c r="G30" s="7" t="s">
        <v>43</v>
      </c>
      <c r="H30" s="4" t="s">
        <v>36</v>
      </c>
      <c r="I30" s="4">
        <v>265</v>
      </c>
      <c r="K30" s="35">
        <f t="shared" si="2"/>
        <v>27</v>
      </c>
      <c r="L30" s="7" t="s">
        <v>19</v>
      </c>
      <c r="M30" s="4" t="s">
        <v>15</v>
      </c>
      <c r="N30" s="5">
        <v>18</v>
      </c>
      <c r="O30" s="6">
        <v>7.83</v>
      </c>
      <c r="P30" s="2">
        <v>10</v>
      </c>
      <c r="Q30" s="5">
        <v>9</v>
      </c>
      <c r="R30" s="5">
        <v>5</v>
      </c>
      <c r="S30" s="4">
        <v>238</v>
      </c>
      <c r="T30" s="3">
        <v>8</v>
      </c>
      <c r="U30" s="2">
        <v>50</v>
      </c>
    </row>
    <row r="31" spans="1:21" ht="15">
      <c r="A31" s="35">
        <f t="shared" si="0"/>
        <v>29</v>
      </c>
      <c r="B31" s="11" t="s">
        <v>8</v>
      </c>
      <c r="C31" s="8" t="s">
        <v>0</v>
      </c>
      <c r="D31" s="10">
        <v>8.23</v>
      </c>
      <c r="F31" s="35">
        <f t="shared" si="1"/>
        <v>29</v>
      </c>
      <c r="G31" s="11" t="s">
        <v>40</v>
      </c>
      <c r="H31" s="8" t="s">
        <v>36</v>
      </c>
      <c r="I31" s="8">
        <v>262</v>
      </c>
      <c r="K31" s="35">
        <f t="shared" si="2"/>
        <v>29</v>
      </c>
      <c r="L31" s="11" t="s">
        <v>8</v>
      </c>
      <c r="M31" s="8" t="s">
        <v>0</v>
      </c>
      <c r="N31" s="2">
        <v>15</v>
      </c>
      <c r="O31" s="10">
        <v>8.23</v>
      </c>
      <c r="P31" s="2">
        <v>8</v>
      </c>
      <c r="Q31" s="2">
        <v>10</v>
      </c>
      <c r="R31" s="2">
        <v>4</v>
      </c>
      <c r="S31" s="8">
        <v>279</v>
      </c>
      <c r="T31" s="3">
        <v>12</v>
      </c>
      <c r="U31" s="2">
        <v>49</v>
      </c>
    </row>
    <row r="32" spans="1:21" ht="15">
      <c r="A32" s="35">
        <f t="shared" si="0"/>
        <v>30</v>
      </c>
      <c r="B32" s="7" t="s">
        <v>43</v>
      </c>
      <c r="C32" s="4" t="s">
        <v>36</v>
      </c>
      <c r="D32" s="6">
        <v>8.26</v>
      </c>
      <c r="F32" s="35">
        <f t="shared" si="1"/>
        <v>30</v>
      </c>
      <c r="G32" s="7" t="s">
        <v>63</v>
      </c>
      <c r="H32" s="4" t="s">
        <v>58</v>
      </c>
      <c r="I32" s="4">
        <v>248</v>
      </c>
      <c r="K32" s="35">
        <f t="shared" si="2"/>
        <v>30</v>
      </c>
      <c r="L32" s="7" t="s">
        <v>67</v>
      </c>
      <c r="M32" s="4" t="s">
        <v>58</v>
      </c>
      <c r="N32" s="5">
        <v>18</v>
      </c>
      <c r="O32" s="6">
        <v>8.28</v>
      </c>
      <c r="P32" s="2">
        <v>8</v>
      </c>
      <c r="Q32" s="5">
        <v>5</v>
      </c>
      <c r="R32" s="5">
        <v>3</v>
      </c>
      <c r="S32" s="4">
        <v>280</v>
      </c>
      <c r="T32" s="3">
        <v>12</v>
      </c>
      <c r="U32" s="2">
        <v>46</v>
      </c>
    </row>
    <row r="33" spans="1:21" ht="15">
      <c r="A33" s="35">
        <f t="shared" si="0"/>
        <v>31</v>
      </c>
      <c r="B33" s="7" t="s">
        <v>67</v>
      </c>
      <c r="C33" s="4" t="s">
        <v>58</v>
      </c>
      <c r="D33" s="6">
        <v>8.28</v>
      </c>
      <c r="F33" s="35">
        <f t="shared" si="1"/>
        <v>31</v>
      </c>
      <c r="G33" s="7" t="s">
        <v>19</v>
      </c>
      <c r="H33" s="4" t="s">
        <v>15</v>
      </c>
      <c r="I33" s="4">
        <v>238</v>
      </c>
      <c r="K33" s="35">
        <f t="shared" si="2"/>
        <v>31</v>
      </c>
      <c r="L33" s="7" t="s">
        <v>63</v>
      </c>
      <c r="M33" s="4" t="s">
        <v>58</v>
      </c>
      <c r="N33" s="5">
        <v>18</v>
      </c>
      <c r="O33" s="6">
        <v>8.79</v>
      </c>
      <c r="P33" s="2">
        <v>5</v>
      </c>
      <c r="Q33" s="5">
        <v>8</v>
      </c>
      <c r="R33" s="5">
        <v>5</v>
      </c>
      <c r="S33" s="4">
        <v>248</v>
      </c>
      <c r="T33" s="3">
        <v>9</v>
      </c>
      <c r="U33" s="2">
        <v>45</v>
      </c>
    </row>
    <row r="34" spans="1:21" ht="15">
      <c r="A34" s="35">
        <f t="shared" si="0"/>
        <v>32</v>
      </c>
      <c r="B34" s="7" t="s">
        <v>20</v>
      </c>
      <c r="C34" s="4" t="s">
        <v>15</v>
      </c>
      <c r="D34" s="6">
        <v>8.34</v>
      </c>
      <c r="F34" s="35">
        <f t="shared" si="1"/>
        <v>32</v>
      </c>
      <c r="G34" s="7" t="s">
        <v>59</v>
      </c>
      <c r="H34" s="4" t="s">
        <v>58</v>
      </c>
      <c r="I34" s="4">
        <v>228</v>
      </c>
      <c r="K34" s="35">
        <f t="shared" si="2"/>
        <v>32</v>
      </c>
      <c r="L34" s="7" t="s">
        <v>66</v>
      </c>
      <c r="M34" s="4" t="s">
        <v>58</v>
      </c>
      <c r="N34" s="5">
        <v>16</v>
      </c>
      <c r="O34" s="6">
        <v>7.95</v>
      </c>
      <c r="P34" s="2">
        <v>9</v>
      </c>
      <c r="Q34" s="5">
        <v>5</v>
      </c>
      <c r="R34" s="5">
        <v>7</v>
      </c>
      <c r="S34" s="4">
        <v>218</v>
      </c>
      <c r="T34" s="3">
        <v>6</v>
      </c>
      <c r="U34" s="2">
        <v>43</v>
      </c>
    </row>
    <row r="35" spans="1:21" ht="15">
      <c r="A35" s="35">
        <f t="shared" si="0"/>
        <v>33</v>
      </c>
      <c r="B35" s="7" t="s">
        <v>63</v>
      </c>
      <c r="C35" s="4" t="s">
        <v>58</v>
      </c>
      <c r="D35" s="6">
        <v>8.79</v>
      </c>
      <c r="F35" s="35">
        <f t="shared" si="1"/>
        <v>33</v>
      </c>
      <c r="G35" s="7" t="s">
        <v>20</v>
      </c>
      <c r="H35" s="4" t="s">
        <v>15</v>
      </c>
      <c r="I35" s="4">
        <v>223</v>
      </c>
      <c r="K35" s="35">
        <f t="shared" si="2"/>
        <v>32</v>
      </c>
      <c r="L35" s="7" t="s">
        <v>59</v>
      </c>
      <c r="M35" s="4" t="s">
        <v>58</v>
      </c>
      <c r="N35" s="5">
        <v>17</v>
      </c>
      <c r="O35" s="6">
        <v>8.79</v>
      </c>
      <c r="P35" s="2">
        <v>5</v>
      </c>
      <c r="Q35" s="5">
        <v>9</v>
      </c>
      <c r="R35" s="5">
        <v>5</v>
      </c>
      <c r="S35" s="4">
        <v>228</v>
      </c>
      <c r="T35" s="3">
        <v>7</v>
      </c>
      <c r="U35" s="2">
        <v>43</v>
      </c>
    </row>
    <row r="36" spans="1:21" ht="15">
      <c r="A36" s="35">
        <f t="shared" si="0"/>
        <v>33</v>
      </c>
      <c r="B36" s="7" t="s">
        <v>59</v>
      </c>
      <c r="C36" s="4" t="s">
        <v>58</v>
      </c>
      <c r="D36" s="6">
        <v>8.79</v>
      </c>
      <c r="F36" s="35">
        <f t="shared" si="1"/>
        <v>34</v>
      </c>
      <c r="G36" s="7" t="s">
        <v>66</v>
      </c>
      <c r="H36" s="4" t="s">
        <v>58</v>
      </c>
      <c r="I36" s="4">
        <v>218</v>
      </c>
      <c r="K36" s="35">
        <f t="shared" si="2"/>
        <v>34</v>
      </c>
      <c r="L36" s="7" t="s">
        <v>20</v>
      </c>
      <c r="M36" s="4" t="s">
        <v>15</v>
      </c>
      <c r="N36" s="5">
        <v>15</v>
      </c>
      <c r="O36" s="6">
        <v>8.34</v>
      </c>
      <c r="P36" s="2">
        <v>7</v>
      </c>
      <c r="Q36" s="5">
        <v>8</v>
      </c>
      <c r="R36" s="5">
        <v>5</v>
      </c>
      <c r="S36" s="4">
        <v>223</v>
      </c>
      <c r="T36" s="3">
        <v>7</v>
      </c>
      <c r="U36" s="2">
        <v>42</v>
      </c>
    </row>
  </sheetData>
  <sheetProtection/>
  <mergeCells count="3">
    <mergeCell ref="A1:D1"/>
    <mergeCell ref="F1:I1"/>
    <mergeCell ref="K1:U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5.140625" style="1" customWidth="1"/>
    <col min="2" max="2" width="20.7109375" style="1" customWidth="1"/>
    <col min="3" max="4" width="5.8515625" style="1" customWidth="1"/>
    <col min="5" max="12" width="9.421875" style="1" customWidth="1"/>
    <col min="13" max="13" width="7.57421875" style="1" customWidth="1"/>
    <col min="14" max="16384" width="9.140625" style="1" customWidth="1"/>
  </cols>
  <sheetData>
    <row r="1" spans="1:12" ht="18.75">
      <c r="A1" s="32"/>
      <c r="B1" s="31"/>
      <c r="C1" s="31"/>
      <c r="D1" s="31"/>
      <c r="E1" s="31"/>
      <c r="F1" s="31"/>
      <c r="G1" s="31" t="s">
        <v>94</v>
      </c>
      <c r="H1" s="31"/>
      <c r="I1" s="31"/>
      <c r="J1" s="31"/>
      <c r="K1" s="31"/>
      <c r="L1" s="31"/>
    </row>
    <row r="2" spans="1:12" ht="15.75" thickBot="1">
      <c r="A2" s="30"/>
      <c r="B2" s="29"/>
      <c r="C2" s="28"/>
      <c r="D2" s="28"/>
      <c r="E2" s="27"/>
      <c r="F2" s="27"/>
      <c r="G2" s="27"/>
      <c r="H2" s="27"/>
      <c r="I2" s="27"/>
      <c r="J2" s="27"/>
      <c r="K2" s="27"/>
      <c r="L2" s="27"/>
    </row>
    <row r="3" spans="1:13" ht="15.75">
      <c r="A3" s="25"/>
      <c r="B3" s="25"/>
      <c r="C3" s="25"/>
      <c r="D3" s="26"/>
      <c r="E3" s="43" t="s">
        <v>93</v>
      </c>
      <c r="F3" s="44"/>
      <c r="G3" s="45"/>
      <c r="H3" s="46" t="s">
        <v>92</v>
      </c>
      <c r="I3" s="47"/>
      <c r="J3" s="47"/>
      <c r="K3" s="47"/>
      <c r="L3" s="48"/>
      <c r="M3" s="25"/>
    </row>
    <row r="4" spans="1:13" ht="15">
      <c r="A4" s="20" t="s">
        <v>91</v>
      </c>
      <c r="B4" s="20" t="s">
        <v>90</v>
      </c>
      <c r="C4" s="20" t="s">
        <v>89</v>
      </c>
      <c r="D4" s="24" t="s">
        <v>88</v>
      </c>
      <c r="E4" s="23" t="s">
        <v>87</v>
      </c>
      <c r="F4" s="49" t="s">
        <v>86</v>
      </c>
      <c r="G4" s="50"/>
      <c r="H4" s="23" t="s">
        <v>85</v>
      </c>
      <c r="I4" s="22" t="s">
        <v>84</v>
      </c>
      <c r="J4" s="49" t="s">
        <v>83</v>
      </c>
      <c r="K4" s="51"/>
      <c r="L4" s="21" t="s">
        <v>82</v>
      </c>
      <c r="M4" s="20" t="s">
        <v>81</v>
      </c>
    </row>
    <row r="5" spans="1:13" ht="15.75" thickBot="1">
      <c r="A5" s="12"/>
      <c r="B5" s="12"/>
      <c r="C5" s="12"/>
      <c r="D5" s="19"/>
      <c r="E5" s="16"/>
      <c r="F5" s="18" t="s">
        <v>80</v>
      </c>
      <c r="G5" s="17" t="s">
        <v>78</v>
      </c>
      <c r="H5" s="16"/>
      <c r="I5" s="15"/>
      <c r="J5" s="14" t="s">
        <v>79</v>
      </c>
      <c r="K5" s="14" t="s">
        <v>78</v>
      </c>
      <c r="L5" s="13"/>
      <c r="M5" s="12"/>
    </row>
    <row r="6" spans="1:13" ht="15">
      <c r="A6" s="8">
        <v>1</v>
      </c>
      <c r="B6" s="11" t="s">
        <v>77</v>
      </c>
      <c r="C6" s="8" t="s">
        <v>3</v>
      </c>
      <c r="D6" s="8" t="s">
        <v>76</v>
      </c>
      <c r="E6" s="2">
        <v>18</v>
      </c>
      <c r="F6" s="10">
        <v>7.1</v>
      </c>
      <c r="G6" s="2">
        <v>16</v>
      </c>
      <c r="H6" s="2">
        <v>10</v>
      </c>
      <c r="I6" s="2">
        <v>6</v>
      </c>
      <c r="J6" s="8">
        <v>305</v>
      </c>
      <c r="K6" s="3">
        <v>15</v>
      </c>
      <c r="L6" s="2">
        <v>65</v>
      </c>
      <c r="M6" s="2">
        <v>11</v>
      </c>
    </row>
    <row r="7" spans="1:13" ht="15">
      <c r="A7" s="8">
        <v>2</v>
      </c>
      <c r="B7" s="7" t="s">
        <v>75</v>
      </c>
      <c r="C7" s="4" t="s">
        <v>1</v>
      </c>
      <c r="D7" s="4" t="s">
        <v>58</v>
      </c>
      <c r="E7" s="5">
        <v>18</v>
      </c>
      <c r="F7" s="6">
        <v>8.3</v>
      </c>
      <c r="G7" s="2">
        <v>8</v>
      </c>
      <c r="H7" s="5">
        <v>9</v>
      </c>
      <c r="I7" s="5">
        <v>7</v>
      </c>
      <c r="J7" s="4">
        <v>256</v>
      </c>
      <c r="K7" s="3">
        <v>10</v>
      </c>
      <c r="L7" s="2">
        <v>52</v>
      </c>
      <c r="M7" s="2">
        <v>56</v>
      </c>
    </row>
    <row r="8" spans="1:13" ht="15">
      <c r="A8" s="8">
        <v>3</v>
      </c>
      <c r="B8" s="7" t="s">
        <v>74</v>
      </c>
      <c r="C8" s="4" t="s">
        <v>1</v>
      </c>
      <c r="D8" s="4" t="s">
        <v>58</v>
      </c>
      <c r="E8" s="5">
        <v>20</v>
      </c>
      <c r="F8" s="6">
        <v>7.6</v>
      </c>
      <c r="G8" s="2">
        <v>11</v>
      </c>
      <c r="H8" s="5">
        <v>10</v>
      </c>
      <c r="I8" s="5">
        <v>9</v>
      </c>
      <c r="J8" s="4">
        <v>274</v>
      </c>
      <c r="K8" s="3">
        <v>12</v>
      </c>
      <c r="L8" s="2">
        <v>62</v>
      </c>
      <c r="M8" s="2">
        <v>19</v>
      </c>
    </row>
    <row r="9" spans="1:13" ht="15">
      <c r="A9" s="8">
        <v>4</v>
      </c>
      <c r="B9" s="7" t="s">
        <v>73</v>
      </c>
      <c r="C9" s="4" t="s">
        <v>1</v>
      </c>
      <c r="D9" s="4" t="s">
        <v>58</v>
      </c>
      <c r="E9" s="5">
        <v>20</v>
      </c>
      <c r="F9" s="6">
        <v>7.64</v>
      </c>
      <c r="G9" s="2">
        <v>11</v>
      </c>
      <c r="H9" s="5">
        <v>10</v>
      </c>
      <c r="I9" s="5">
        <v>9</v>
      </c>
      <c r="J9" s="4">
        <v>343</v>
      </c>
      <c r="K9" s="3">
        <v>19</v>
      </c>
      <c r="L9" s="2">
        <v>69</v>
      </c>
      <c r="M9" s="2">
        <v>7</v>
      </c>
    </row>
    <row r="10" spans="1:13" ht="15">
      <c r="A10" s="8">
        <v>5</v>
      </c>
      <c r="B10" s="7" t="s">
        <v>72</v>
      </c>
      <c r="C10" s="4" t="s">
        <v>1</v>
      </c>
      <c r="D10" s="4" t="s">
        <v>58</v>
      </c>
      <c r="E10" s="5">
        <v>19</v>
      </c>
      <c r="F10" s="6">
        <v>6.82</v>
      </c>
      <c r="G10" s="2">
        <v>18</v>
      </c>
      <c r="H10" s="5">
        <v>10</v>
      </c>
      <c r="I10" s="5">
        <v>9</v>
      </c>
      <c r="J10" s="4">
        <v>367</v>
      </c>
      <c r="K10" s="2">
        <v>20</v>
      </c>
      <c r="L10" s="2">
        <v>76</v>
      </c>
      <c r="M10" s="2">
        <v>1</v>
      </c>
    </row>
    <row r="11" spans="1:13" ht="15">
      <c r="A11" s="8">
        <v>6</v>
      </c>
      <c r="B11" s="7" t="s">
        <v>71</v>
      </c>
      <c r="C11" s="4" t="s">
        <v>1</v>
      </c>
      <c r="D11" s="4" t="s">
        <v>58</v>
      </c>
      <c r="E11" s="5">
        <v>17</v>
      </c>
      <c r="F11" s="6">
        <v>7.79</v>
      </c>
      <c r="G11" s="2">
        <v>10</v>
      </c>
      <c r="H11" s="5">
        <v>10</v>
      </c>
      <c r="I11" s="5">
        <v>7</v>
      </c>
      <c r="J11" s="4">
        <v>261</v>
      </c>
      <c r="K11" s="3">
        <v>11</v>
      </c>
      <c r="L11" s="2">
        <v>55</v>
      </c>
      <c r="M11" s="2">
        <v>50</v>
      </c>
    </row>
    <row r="12" spans="1:13" ht="15">
      <c r="A12" s="8">
        <v>7</v>
      </c>
      <c r="B12" s="7" t="s">
        <v>70</v>
      </c>
      <c r="C12" s="4" t="s">
        <v>1</v>
      </c>
      <c r="D12" s="4" t="s">
        <v>58</v>
      </c>
      <c r="E12" s="5">
        <v>19</v>
      </c>
      <c r="F12" s="6">
        <v>7.7</v>
      </c>
      <c r="G12" s="2">
        <v>11</v>
      </c>
      <c r="H12" s="5">
        <v>10</v>
      </c>
      <c r="I12" s="5">
        <v>3</v>
      </c>
      <c r="J12" s="4">
        <v>308</v>
      </c>
      <c r="K12" s="3">
        <v>15</v>
      </c>
      <c r="L12" s="2">
        <v>58</v>
      </c>
      <c r="M12" s="2">
        <v>39</v>
      </c>
    </row>
    <row r="13" spans="1:13" ht="15">
      <c r="A13" s="8">
        <v>8</v>
      </c>
      <c r="B13" s="7" t="s">
        <v>69</v>
      </c>
      <c r="C13" s="4" t="s">
        <v>1</v>
      </c>
      <c r="D13" s="4" t="s">
        <v>58</v>
      </c>
      <c r="E13" s="5">
        <v>20</v>
      </c>
      <c r="F13" s="6">
        <v>8.07</v>
      </c>
      <c r="G13" s="2">
        <v>9</v>
      </c>
      <c r="H13" s="5">
        <v>10</v>
      </c>
      <c r="I13" s="5">
        <v>5</v>
      </c>
      <c r="J13" s="4">
        <v>265</v>
      </c>
      <c r="K13" s="3">
        <v>11</v>
      </c>
      <c r="L13" s="2">
        <v>55</v>
      </c>
      <c r="M13" s="2">
        <v>50</v>
      </c>
    </row>
    <row r="14" spans="1:13" ht="15">
      <c r="A14" s="8">
        <v>9</v>
      </c>
      <c r="B14" s="7" t="s">
        <v>68</v>
      </c>
      <c r="C14" s="4" t="s">
        <v>3</v>
      </c>
      <c r="D14" s="4" t="s">
        <v>58</v>
      </c>
      <c r="E14" s="5">
        <v>16</v>
      </c>
      <c r="F14" s="6">
        <v>7.5</v>
      </c>
      <c r="G14" s="2">
        <v>12</v>
      </c>
      <c r="H14" s="5">
        <v>10</v>
      </c>
      <c r="I14" s="5">
        <v>7</v>
      </c>
      <c r="J14" s="4">
        <v>294</v>
      </c>
      <c r="K14" s="3">
        <v>14</v>
      </c>
      <c r="L14" s="2">
        <v>59</v>
      </c>
      <c r="M14" s="2">
        <v>29</v>
      </c>
    </row>
    <row r="15" spans="1:13" ht="15">
      <c r="A15" s="8">
        <v>10</v>
      </c>
      <c r="B15" s="7" t="s">
        <v>67</v>
      </c>
      <c r="C15" s="4" t="s">
        <v>3</v>
      </c>
      <c r="D15" s="4" t="s">
        <v>58</v>
      </c>
      <c r="E15" s="5">
        <v>18</v>
      </c>
      <c r="F15" s="6">
        <v>8.28</v>
      </c>
      <c r="G15" s="2">
        <v>8</v>
      </c>
      <c r="H15" s="5">
        <v>5</v>
      </c>
      <c r="I15" s="5">
        <v>3</v>
      </c>
      <c r="J15" s="4">
        <v>280</v>
      </c>
      <c r="K15" s="3">
        <v>12</v>
      </c>
      <c r="L15" s="2">
        <v>46</v>
      </c>
      <c r="M15" s="2">
        <v>63</v>
      </c>
    </row>
    <row r="16" spans="1:13" ht="15">
      <c r="A16" s="8">
        <v>11</v>
      </c>
      <c r="B16" s="7" t="s">
        <v>66</v>
      </c>
      <c r="C16" s="4" t="s">
        <v>3</v>
      </c>
      <c r="D16" s="4" t="s">
        <v>58</v>
      </c>
      <c r="E16" s="5">
        <v>16</v>
      </c>
      <c r="F16" s="6">
        <v>7.95</v>
      </c>
      <c r="G16" s="2">
        <v>9</v>
      </c>
      <c r="H16" s="5">
        <v>5</v>
      </c>
      <c r="I16" s="5">
        <v>7</v>
      </c>
      <c r="J16" s="4">
        <v>218</v>
      </c>
      <c r="K16" s="3">
        <v>6</v>
      </c>
      <c r="L16" s="2">
        <v>43</v>
      </c>
      <c r="M16" s="2">
        <v>66</v>
      </c>
    </row>
    <row r="17" spans="1:13" ht="15">
      <c r="A17" s="8">
        <v>12</v>
      </c>
      <c r="B17" s="7" t="s">
        <v>65</v>
      </c>
      <c r="C17" s="4" t="s">
        <v>3</v>
      </c>
      <c r="D17" s="4" t="s">
        <v>58</v>
      </c>
      <c r="E17" s="5">
        <v>19</v>
      </c>
      <c r="F17" s="6">
        <v>7.51</v>
      </c>
      <c r="G17" s="2">
        <v>11</v>
      </c>
      <c r="H17" s="5">
        <v>10</v>
      </c>
      <c r="I17" s="5">
        <v>9</v>
      </c>
      <c r="J17" s="4">
        <v>313</v>
      </c>
      <c r="K17" s="3">
        <v>16</v>
      </c>
      <c r="L17" s="2">
        <v>65</v>
      </c>
      <c r="M17" s="2">
        <v>11</v>
      </c>
    </row>
    <row r="18" spans="1:13" ht="15">
      <c r="A18" s="8">
        <v>13</v>
      </c>
      <c r="B18" s="9" t="s">
        <v>64</v>
      </c>
      <c r="C18" s="4" t="s">
        <v>3</v>
      </c>
      <c r="D18" s="4" t="s">
        <v>58</v>
      </c>
      <c r="E18" s="5">
        <v>18</v>
      </c>
      <c r="F18" s="6">
        <v>8</v>
      </c>
      <c r="G18" s="2">
        <v>9</v>
      </c>
      <c r="H18" s="5">
        <v>10</v>
      </c>
      <c r="I18" s="5">
        <v>5</v>
      </c>
      <c r="J18" s="4">
        <v>286</v>
      </c>
      <c r="K18" s="3">
        <v>13</v>
      </c>
      <c r="L18" s="2">
        <v>55</v>
      </c>
      <c r="M18" s="2">
        <v>50</v>
      </c>
    </row>
    <row r="19" spans="1:13" ht="15">
      <c r="A19" s="8">
        <v>14</v>
      </c>
      <c r="B19" s="7" t="s">
        <v>63</v>
      </c>
      <c r="C19" s="4" t="s">
        <v>3</v>
      </c>
      <c r="D19" s="4" t="s">
        <v>58</v>
      </c>
      <c r="E19" s="5">
        <v>18</v>
      </c>
      <c r="F19" s="6">
        <v>8.79</v>
      </c>
      <c r="G19" s="2">
        <v>5</v>
      </c>
      <c r="H19" s="5">
        <v>8</v>
      </c>
      <c r="I19" s="5">
        <v>5</v>
      </c>
      <c r="J19" s="4">
        <v>248</v>
      </c>
      <c r="K19" s="3">
        <v>9</v>
      </c>
      <c r="L19" s="2">
        <v>45</v>
      </c>
      <c r="M19" s="2">
        <v>64</v>
      </c>
    </row>
    <row r="20" spans="1:13" ht="15">
      <c r="A20" s="8">
        <v>15</v>
      </c>
      <c r="B20" s="7" t="s">
        <v>62</v>
      </c>
      <c r="C20" s="4" t="s">
        <v>3</v>
      </c>
      <c r="D20" s="4" t="s">
        <v>58</v>
      </c>
      <c r="E20" s="5">
        <v>20</v>
      </c>
      <c r="F20" s="6">
        <v>7.95</v>
      </c>
      <c r="G20" s="2">
        <v>9</v>
      </c>
      <c r="H20" s="5">
        <v>10</v>
      </c>
      <c r="I20" s="5">
        <v>8</v>
      </c>
      <c r="J20" s="4">
        <v>302</v>
      </c>
      <c r="K20" s="3">
        <v>15</v>
      </c>
      <c r="L20" s="2">
        <v>62</v>
      </c>
      <c r="M20" s="2">
        <v>19</v>
      </c>
    </row>
    <row r="21" spans="1:13" ht="15">
      <c r="A21" s="8">
        <v>16</v>
      </c>
      <c r="B21" s="7" t="s">
        <v>61</v>
      </c>
      <c r="C21" s="4" t="s">
        <v>3</v>
      </c>
      <c r="D21" s="4" t="s">
        <v>58</v>
      </c>
      <c r="E21" s="5">
        <v>19</v>
      </c>
      <c r="F21" s="6">
        <v>7.46</v>
      </c>
      <c r="G21" s="2">
        <v>12</v>
      </c>
      <c r="H21" s="5">
        <v>10</v>
      </c>
      <c r="I21" s="5">
        <v>8</v>
      </c>
      <c r="J21" s="4">
        <v>298</v>
      </c>
      <c r="K21" s="3">
        <v>14</v>
      </c>
      <c r="L21" s="2">
        <v>63</v>
      </c>
      <c r="M21" s="2">
        <v>16</v>
      </c>
    </row>
    <row r="22" spans="1:13" ht="15">
      <c r="A22" s="8">
        <v>17</v>
      </c>
      <c r="B22" s="7" t="s">
        <v>60</v>
      </c>
      <c r="C22" s="4" t="s">
        <v>1</v>
      </c>
      <c r="D22" s="4" t="s">
        <v>58</v>
      </c>
      <c r="E22" s="5">
        <v>19</v>
      </c>
      <c r="F22" s="6">
        <v>7.4</v>
      </c>
      <c r="G22" s="2">
        <v>13</v>
      </c>
      <c r="H22" s="5">
        <v>10</v>
      </c>
      <c r="I22" s="5">
        <v>10</v>
      </c>
      <c r="J22" s="4">
        <v>341</v>
      </c>
      <c r="K22" s="3">
        <v>19</v>
      </c>
      <c r="L22" s="2">
        <v>71</v>
      </c>
      <c r="M22" s="2">
        <v>6</v>
      </c>
    </row>
    <row r="23" spans="1:13" ht="15">
      <c r="A23" s="8">
        <v>18</v>
      </c>
      <c r="B23" s="7" t="s">
        <v>59</v>
      </c>
      <c r="C23" s="4" t="s">
        <v>3</v>
      </c>
      <c r="D23" s="4" t="s">
        <v>58</v>
      </c>
      <c r="E23" s="5">
        <v>17</v>
      </c>
      <c r="F23" s="6">
        <v>8.79</v>
      </c>
      <c r="G23" s="2">
        <v>5</v>
      </c>
      <c r="H23" s="5">
        <v>9</v>
      </c>
      <c r="I23" s="5">
        <v>5</v>
      </c>
      <c r="J23" s="4">
        <v>228</v>
      </c>
      <c r="K23" s="3">
        <v>7</v>
      </c>
      <c r="L23" s="2">
        <v>43</v>
      </c>
      <c r="M23" s="2">
        <v>66</v>
      </c>
    </row>
    <row r="24" spans="1:13" ht="15">
      <c r="A24" s="8">
        <v>19</v>
      </c>
      <c r="B24" s="7" t="s">
        <v>57</v>
      </c>
      <c r="C24" s="4" t="s">
        <v>1</v>
      </c>
      <c r="D24" s="4" t="s">
        <v>36</v>
      </c>
      <c r="E24" s="5">
        <v>19</v>
      </c>
      <c r="F24" s="6">
        <v>8.22</v>
      </c>
      <c r="G24" s="2">
        <v>8</v>
      </c>
      <c r="H24" s="5">
        <v>10</v>
      </c>
      <c r="I24" s="5">
        <v>8</v>
      </c>
      <c r="J24" s="4">
        <v>265</v>
      </c>
      <c r="K24" s="3">
        <v>11</v>
      </c>
      <c r="L24" s="2">
        <v>56</v>
      </c>
      <c r="M24" s="2">
        <v>48</v>
      </c>
    </row>
    <row r="25" spans="1:13" ht="15">
      <c r="A25" s="8">
        <v>20</v>
      </c>
      <c r="B25" s="7" t="s">
        <v>56</v>
      </c>
      <c r="C25" s="4" t="s">
        <v>1</v>
      </c>
      <c r="D25" s="4" t="s">
        <v>36</v>
      </c>
      <c r="E25" s="5">
        <v>18</v>
      </c>
      <c r="F25" s="6">
        <v>8.57</v>
      </c>
      <c r="G25" s="2">
        <v>6</v>
      </c>
      <c r="H25" s="5">
        <v>10</v>
      </c>
      <c r="I25" s="5">
        <v>7</v>
      </c>
      <c r="J25" s="4">
        <v>248</v>
      </c>
      <c r="K25" s="3">
        <v>9</v>
      </c>
      <c r="L25" s="2">
        <v>50</v>
      </c>
      <c r="M25" s="2">
        <v>58</v>
      </c>
    </row>
    <row r="26" spans="1:13" ht="15">
      <c r="A26" s="8">
        <v>21</v>
      </c>
      <c r="B26" s="7" t="s">
        <v>55</v>
      </c>
      <c r="C26" s="4" t="s">
        <v>1</v>
      </c>
      <c r="D26" s="4" t="s">
        <v>36</v>
      </c>
      <c r="E26" s="5">
        <v>20</v>
      </c>
      <c r="F26" s="6">
        <v>7.77</v>
      </c>
      <c r="G26" s="2">
        <v>10</v>
      </c>
      <c r="H26" s="5">
        <v>10</v>
      </c>
      <c r="I26" s="5">
        <v>7</v>
      </c>
      <c r="J26" s="4">
        <v>272</v>
      </c>
      <c r="K26" s="3">
        <v>12</v>
      </c>
      <c r="L26" s="2">
        <v>59</v>
      </c>
      <c r="M26" s="2">
        <v>29</v>
      </c>
    </row>
    <row r="27" spans="1:13" ht="15">
      <c r="A27" s="8">
        <v>22</v>
      </c>
      <c r="B27" s="7" t="s">
        <v>54</v>
      </c>
      <c r="C27" s="4" t="s">
        <v>1</v>
      </c>
      <c r="D27" s="4" t="s">
        <v>36</v>
      </c>
      <c r="E27" s="5">
        <v>20</v>
      </c>
      <c r="F27" s="6">
        <v>7.95</v>
      </c>
      <c r="G27" s="2">
        <v>9</v>
      </c>
      <c r="H27" s="5">
        <v>10</v>
      </c>
      <c r="I27" s="5">
        <v>9</v>
      </c>
      <c r="J27" s="4">
        <v>278</v>
      </c>
      <c r="K27" s="3">
        <v>12</v>
      </c>
      <c r="L27" s="2">
        <v>60</v>
      </c>
      <c r="M27" s="2">
        <v>26</v>
      </c>
    </row>
    <row r="28" spans="1:13" ht="15">
      <c r="A28" s="8">
        <v>23</v>
      </c>
      <c r="B28" s="7" t="s">
        <v>53</v>
      </c>
      <c r="C28" s="4" t="s">
        <v>1</v>
      </c>
      <c r="D28" s="4" t="s">
        <v>36</v>
      </c>
      <c r="E28" s="5">
        <v>19</v>
      </c>
      <c r="F28" s="6">
        <v>8.17</v>
      </c>
      <c r="G28" s="2">
        <v>8</v>
      </c>
      <c r="H28" s="5">
        <v>9</v>
      </c>
      <c r="I28" s="5">
        <v>7</v>
      </c>
      <c r="J28" s="4">
        <v>292</v>
      </c>
      <c r="K28" s="3">
        <v>14</v>
      </c>
      <c r="L28" s="2">
        <v>57</v>
      </c>
      <c r="M28" s="2">
        <v>44</v>
      </c>
    </row>
    <row r="29" spans="1:13" ht="15">
      <c r="A29" s="8">
        <v>24</v>
      </c>
      <c r="B29" s="7" t="s">
        <v>52</v>
      </c>
      <c r="C29" s="4" t="s">
        <v>1</v>
      </c>
      <c r="D29" s="4" t="s">
        <v>36</v>
      </c>
      <c r="E29" s="5">
        <v>20</v>
      </c>
      <c r="F29" s="6">
        <v>7.6</v>
      </c>
      <c r="G29" s="2">
        <v>11</v>
      </c>
      <c r="H29" s="5">
        <v>10</v>
      </c>
      <c r="I29" s="5">
        <v>8</v>
      </c>
      <c r="J29" s="4">
        <v>228</v>
      </c>
      <c r="K29" s="3">
        <v>7</v>
      </c>
      <c r="L29" s="2">
        <v>56</v>
      </c>
      <c r="M29" s="2">
        <v>48</v>
      </c>
    </row>
    <row r="30" spans="1:13" ht="15">
      <c r="A30" s="8">
        <v>25</v>
      </c>
      <c r="B30" s="7" t="s">
        <v>51</v>
      </c>
      <c r="C30" s="4" t="s">
        <v>1</v>
      </c>
      <c r="D30" s="4" t="s">
        <v>36</v>
      </c>
      <c r="E30" s="5">
        <v>18</v>
      </c>
      <c r="F30" s="6">
        <v>7.88</v>
      </c>
      <c r="G30" s="2">
        <v>10</v>
      </c>
      <c r="H30" s="5">
        <v>10</v>
      </c>
      <c r="I30" s="5">
        <v>1</v>
      </c>
      <c r="J30" s="4">
        <v>272</v>
      </c>
      <c r="K30" s="3">
        <v>12</v>
      </c>
      <c r="L30" s="2">
        <v>51</v>
      </c>
      <c r="M30" s="2">
        <v>57</v>
      </c>
    </row>
    <row r="31" spans="1:13" ht="15">
      <c r="A31" s="8">
        <v>26</v>
      </c>
      <c r="B31" s="7" t="s">
        <v>50</v>
      </c>
      <c r="C31" s="4" t="s">
        <v>1</v>
      </c>
      <c r="D31" s="4" t="s">
        <v>36</v>
      </c>
      <c r="E31" s="5">
        <v>18</v>
      </c>
      <c r="F31" s="6">
        <v>8.7</v>
      </c>
      <c r="G31" s="2">
        <v>6</v>
      </c>
      <c r="H31" s="5">
        <v>9</v>
      </c>
      <c r="I31" s="5">
        <v>4</v>
      </c>
      <c r="J31" s="4">
        <v>261</v>
      </c>
      <c r="K31" s="3">
        <v>11</v>
      </c>
      <c r="L31" s="2">
        <v>48</v>
      </c>
      <c r="M31" s="2">
        <v>62</v>
      </c>
    </row>
    <row r="32" spans="1:13" ht="15">
      <c r="A32" s="8">
        <v>27</v>
      </c>
      <c r="B32" s="7" t="s">
        <v>49</v>
      </c>
      <c r="C32" s="4" t="s">
        <v>1</v>
      </c>
      <c r="D32" s="4" t="s">
        <v>36</v>
      </c>
      <c r="E32" s="5">
        <v>20</v>
      </c>
      <c r="F32" s="6">
        <v>7.64</v>
      </c>
      <c r="G32" s="2">
        <v>11</v>
      </c>
      <c r="H32" s="5">
        <v>10</v>
      </c>
      <c r="I32" s="5">
        <v>8</v>
      </c>
      <c r="J32" s="4">
        <v>323</v>
      </c>
      <c r="K32" s="3">
        <v>17</v>
      </c>
      <c r="L32" s="2">
        <v>66</v>
      </c>
      <c r="M32" s="2">
        <v>9</v>
      </c>
    </row>
    <row r="33" spans="1:13" ht="15">
      <c r="A33" s="8">
        <v>28</v>
      </c>
      <c r="B33" s="7" t="s">
        <v>48</v>
      </c>
      <c r="C33" s="4" t="s">
        <v>1</v>
      </c>
      <c r="D33" s="4" t="s">
        <v>36</v>
      </c>
      <c r="E33" s="5">
        <v>19</v>
      </c>
      <c r="F33" s="6">
        <v>8.02</v>
      </c>
      <c r="G33" s="2">
        <v>9</v>
      </c>
      <c r="H33" s="5">
        <v>10</v>
      </c>
      <c r="I33" s="5">
        <v>5</v>
      </c>
      <c r="J33" s="4">
        <v>274</v>
      </c>
      <c r="K33" s="3">
        <v>12</v>
      </c>
      <c r="L33" s="2">
        <v>55</v>
      </c>
      <c r="M33" s="2">
        <v>50</v>
      </c>
    </row>
    <row r="34" spans="1:13" ht="15">
      <c r="A34" s="8">
        <v>29</v>
      </c>
      <c r="B34" s="7" t="s">
        <v>47</v>
      </c>
      <c r="C34" s="4" t="s">
        <v>1</v>
      </c>
      <c r="D34" s="4" t="s">
        <v>36</v>
      </c>
      <c r="E34" s="5">
        <v>18</v>
      </c>
      <c r="F34" s="6">
        <v>7.5</v>
      </c>
      <c r="G34" s="2">
        <v>12</v>
      </c>
      <c r="H34" s="5">
        <v>10</v>
      </c>
      <c r="I34" s="5">
        <v>6</v>
      </c>
      <c r="J34" s="4">
        <v>292</v>
      </c>
      <c r="K34" s="3">
        <v>14</v>
      </c>
      <c r="L34" s="2">
        <v>60</v>
      </c>
      <c r="M34" s="2">
        <v>26</v>
      </c>
    </row>
    <row r="35" spans="1:13" ht="15">
      <c r="A35" s="8">
        <v>30</v>
      </c>
      <c r="B35" s="7" t="s">
        <v>46</v>
      </c>
      <c r="C35" s="4" t="s">
        <v>3</v>
      </c>
      <c r="D35" s="4" t="s">
        <v>36</v>
      </c>
      <c r="E35" s="5">
        <v>18</v>
      </c>
      <c r="F35" s="6">
        <v>7.24</v>
      </c>
      <c r="G35" s="2">
        <v>14</v>
      </c>
      <c r="H35" s="5">
        <v>10</v>
      </c>
      <c r="I35" s="5">
        <v>9</v>
      </c>
      <c r="J35" s="4">
        <v>300</v>
      </c>
      <c r="K35" s="3">
        <v>14</v>
      </c>
      <c r="L35" s="2">
        <v>65</v>
      </c>
      <c r="M35" s="2">
        <v>11</v>
      </c>
    </row>
    <row r="36" spans="1:13" ht="15">
      <c r="A36" s="8">
        <v>31</v>
      </c>
      <c r="B36" s="7" t="s">
        <v>45</v>
      </c>
      <c r="C36" s="4" t="s">
        <v>3</v>
      </c>
      <c r="D36" s="4" t="s">
        <v>36</v>
      </c>
      <c r="E36" s="5">
        <v>19</v>
      </c>
      <c r="F36" s="6">
        <v>7.77</v>
      </c>
      <c r="G36" s="2">
        <v>10</v>
      </c>
      <c r="H36" s="5">
        <v>9</v>
      </c>
      <c r="I36" s="5">
        <v>7</v>
      </c>
      <c r="J36" s="4">
        <v>291</v>
      </c>
      <c r="K36" s="3">
        <v>14</v>
      </c>
      <c r="L36" s="2">
        <v>59</v>
      </c>
      <c r="M36" s="2">
        <v>29</v>
      </c>
    </row>
    <row r="37" spans="1:13" ht="15">
      <c r="A37" s="8">
        <v>32</v>
      </c>
      <c r="B37" s="7" t="s">
        <v>44</v>
      </c>
      <c r="C37" s="4" t="s">
        <v>3</v>
      </c>
      <c r="D37" s="4" t="s">
        <v>36</v>
      </c>
      <c r="E37" s="5">
        <v>20</v>
      </c>
      <c r="F37" s="6">
        <v>7.4</v>
      </c>
      <c r="G37" s="2">
        <v>13</v>
      </c>
      <c r="H37" s="5">
        <v>10</v>
      </c>
      <c r="I37" s="5">
        <v>5</v>
      </c>
      <c r="J37" s="4">
        <v>337</v>
      </c>
      <c r="K37" s="3">
        <v>18</v>
      </c>
      <c r="L37" s="2">
        <v>66</v>
      </c>
      <c r="M37" s="2">
        <v>9</v>
      </c>
    </row>
    <row r="38" spans="1:13" ht="15">
      <c r="A38" s="8">
        <v>33</v>
      </c>
      <c r="B38" s="7" t="s">
        <v>43</v>
      </c>
      <c r="C38" s="4" t="s">
        <v>3</v>
      </c>
      <c r="D38" s="4" t="s">
        <v>36</v>
      </c>
      <c r="E38" s="5">
        <v>16</v>
      </c>
      <c r="F38" s="6">
        <v>8.26</v>
      </c>
      <c r="G38" s="2">
        <v>8</v>
      </c>
      <c r="H38" s="5">
        <v>9</v>
      </c>
      <c r="I38" s="5">
        <v>6</v>
      </c>
      <c r="J38" s="4">
        <v>265</v>
      </c>
      <c r="K38" s="3">
        <v>11</v>
      </c>
      <c r="L38" s="2">
        <v>50</v>
      </c>
      <c r="M38" s="2">
        <v>58</v>
      </c>
    </row>
    <row r="39" spans="1:13" ht="15">
      <c r="A39" s="8">
        <v>34</v>
      </c>
      <c r="B39" s="7" t="s">
        <v>42</v>
      </c>
      <c r="C39" s="4" t="s">
        <v>3</v>
      </c>
      <c r="D39" s="4" t="s">
        <v>36</v>
      </c>
      <c r="E39" s="5">
        <v>19</v>
      </c>
      <c r="F39" s="6">
        <v>6.96</v>
      </c>
      <c r="G39" s="2">
        <v>17</v>
      </c>
      <c r="H39" s="5">
        <v>10</v>
      </c>
      <c r="I39" s="5">
        <v>10</v>
      </c>
      <c r="J39" s="4">
        <v>344</v>
      </c>
      <c r="K39" s="3">
        <v>19</v>
      </c>
      <c r="L39" s="2">
        <v>75</v>
      </c>
      <c r="M39" s="2">
        <v>2</v>
      </c>
    </row>
    <row r="40" spans="1:13" ht="15">
      <c r="A40" s="8">
        <v>35</v>
      </c>
      <c r="B40" s="7" t="s">
        <v>41</v>
      </c>
      <c r="C40" s="4" t="s">
        <v>3</v>
      </c>
      <c r="D40" s="4" t="s">
        <v>36</v>
      </c>
      <c r="E40" s="5">
        <v>19</v>
      </c>
      <c r="F40" s="6">
        <v>7.82</v>
      </c>
      <c r="G40" s="2">
        <v>10</v>
      </c>
      <c r="H40" s="5">
        <v>10</v>
      </c>
      <c r="I40" s="5">
        <v>6</v>
      </c>
      <c r="J40" s="4">
        <v>285</v>
      </c>
      <c r="K40" s="3">
        <v>13</v>
      </c>
      <c r="L40" s="2">
        <v>58</v>
      </c>
      <c r="M40" s="2">
        <v>39</v>
      </c>
    </row>
    <row r="41" spans="1:13" ht="15">
      <c r="A41" s="8">
        <v>36</v>
      </c>
      <c r="B41" s="7" t="s">
        <v>40</v>
      </c>
      <c r="C41" s="4" t="s">
        <v>3</v>
      </c>
      <c r="D41" s="4" t="s">
        <v>36</v>
      </c>
      <c r="E41" s="5">
        <v>18</v>
      </c>
      <c r="F41" s="6">
        <v>7.7</v>
      </c>
      <c r="G41" s="2">
        <v>11</v>
      </c>
      <c r="H41" s="5">
        <v>10</v>
      </c>
      <c r="I41" s="5">
        <v>5</v>
      </c>
      <c r="J41" s="4">
        <v>262</v>
      </c>
      <c r="K41" s="3">
        <v>11</v>
      </c>
      <c r="L41" s="2">
        <v>55</v>
      </c>
      <c r="M41" s="2">
        <v>50</v>
      </c>
    </row>
    <row r="42" spans="1:13" ht="15">
      <c r="A42" s="8">
        <v>37</v>
      </c>
      <c r="B42" s="7" t="s">
        <v>39</v>
      </c>
      <c r="C42" s="4" t="s">
        <v>3</v>
      </c>
      <c r="D42" s="4" t="s">
        <v>36</v>
      </c>
      <c r="E42" s="5">
        <v>14</v>
      </c>
      <c r="F42" s="6">
        <v>7.5</v>
      </c>
      <c r="G42" s="2">
        <v>12</v>
      </c>
      <c r="H42" s="5">
        <v>10</v>
      </c>
      <c r="I42" s="5">
        <v>7</v>
      </c>
      <c r="J42" s="4">
        <v>317</v>
      </c>
      <c r="K42" s="3">
        <v>16</v>
      </c>
      <c r="L42" s="2">
        <v>59</v>
      </c>
      <c r="M42" s="2">
        <v>29</v>
      </c>
    </row>
    <row r="43" spans="1:13" ht="15">
      <c r="A43" s="8">
        <v>38</v>
      </c>
      <c r="B43" s="7" t="s">
        <v>38</v>
      </c>
      <c r="C43" s="4" t="s">
        <v>3</v>
      </c>
      <c r="D43" s="4" t="s">
        <v>36</v>
      </c>
      <c r="E43" s="5">
        <v>19</v>
      </c>
      <c r="F43" s="6">
        <v>7.88</v>
      </c>
      <c r="G43" s="2">
        <v>10</v>
      </c>
      <c r="H43" s="5">
        <v>10</v>
      </c>
      <c r="I43" s="5">
        <v>8</v>
      </c>
      <c r="J43" s="4">
        <v>306</v>
      </c>
      <c r="K43" s="3">
        <v>15</v>
      </c>
      <c r="L43" s="2">
        <v>62</v>
      </c>
      <c r="M43" s="2">
        <v>19</v>
      </c>
    </row>
    <row r="44" spans="1:13" ht="15">
      <c r="A44" s="8">
        <v>39</v>
      </c>
      <c r="B44" s="7" t="s">
        <v>37</v>
      </c>
      <c r="C44" s="4" t="s">
        <v>3</v>
      </c>
      <c r="D44" s="4" t="s">
        <v>36</v>
      </c>
      <c r="E44" s="5">
        <v>18</v>
      </c>
      <c r="F44" s="6">
        <v>7.74</v>
      </c>
      <c r="G44" s="2">
        <v>10</v>
      </c>
      <c r="H44" s="5">
        <v>10</v>
      </c>
      <c r="I44" s="5">
        <v>7</v>
      </c>
      <c r="J44" s="4">
        <v>298</v>
      </c>
      <c r="K44" s="3">
        <v>14</v>
      </c>
      <c r="L44" s="2">
        <v>59</v>
      </c>
      <c r="M44" s="2">
        <v>29</v>
      </c>
    </row>
    <row r="45" spans="1:13" ht="15">
      <c r="A45" s="8">
        <v>40</v>
      </c>
      <c r="B45" s="7" t="s">
        <v>35</v>
      </c>
      <c r="C45" s="4" t="s">
        <v>1</v>
      </c>
      <c r="D45" s="4" t="s">
        <v>26</v>
      </c>
      <c r="E45" s="5">
        <v>20</v>
      </c>
      <c r="F45" s="6">
        <v>7.18</v>
      </c>
      <c r="G45" s="2">
        <v>15</v>
      </c>
      <c r="H45" s="5">
        <v>10</v>
      </c>
      <c r="I45" s="5">
        <v>9</v>
      </c>
      <c r="J45" s="4">
        <v>349</v>
      </c>
      <c r="K45" s="3">
        <v>19</v>
      </c>
      <c r="L45" s="2">
        <v>73</v>
      </c>
      <c r="M45" s="2">
        <v>4</v>
      </c>
    </row>
    <row r="46" spans="1:13" ht="15">
      <c r="A46" s="8">
        <v>41</v>
      </c>
      <c r="B46" s="7" t="s">
        <v>34</v>
      </c>
      <c r="C46" s="4" t="s">
        <v>1</v>
      </c>
      <c r="D46" s="4" t="s">
        <v>26</v>
      </c>
      <c r="E46" s="5">
        <v>17</v>
      </c>
      <c r="F46" s="6">
        <v>7.6</v>
      </c>
      <c r="G46" s="2">
        <v>11</v>
      </c>
      <c r="H46" s="5">
        <v>10</v>
      </c>
      <c r="I46" s="5">
        <v>8</v>
      </c>
      <c r="J46" s="4">
        <v>278</v>
      </c>
      <c r="K46" s="3">
        <v>12</v>
      </c>
      <c r="L46" s="2">
        <v>58</v>
      </c>
      <c r="M46" s="2">
        <v>39</v>
      </c>
    </row>
    <row r="47" spans="1:13" ht="15">
      <c r="A47" s="8">
        <v>42</v>
      </c>
      <c r="B47" s="7" t="s">
        <v>33</v>
      </c>
      <c r="C47" s="4" t="s">
        <v>3</v>
      </c>
      <c r="D47" s="4" t="s">
        <v>26</v>
      </c>
      <c r="E47" s="5">
        <v>19</v>
      </c>
      <c r="F47" s="6">
        <v>7.43</v>
      </c>
      <c r="G47" s="2">
        <v>12</v>
      </c>
      <c r="H47" s="5">
        <v>10</v>
      </c>
      <c r="I47" s="5">
        <v>5</v>
      </c>
      <c r="J47" s="4">
        <v>280</v>
      </c>
      <c r="K47" s="3">
        <v>12</v>
      </c>
      <c r="L47" s="2">
        <v>58</v>
      </c>
      <c r="M47" s="2">
        <v>39</v>
      </c>
    </row>
    <row r="48" spans="1:13" ht="15">
      <c r="A48" s="8">
        <v>43</v>
      </c>
      <c r="B48" s="7" t="s">
        <v>32</v>
      </c>
      <c r="C48" s="4" t="s">
        <v>3</v>
      </c>
      <c r="D48" s="4" t="s">
        <v>26</v>
      </c>
      <c r="E48" s="5">
        <v>20</v>
      </c>
      <c r="F48" s="6">
        <v>6.91</v>
      </c>
      <c r="G48" s="2">
        <v>17</v>
      </c>
      <c r="H48" s="5">
        <v>10</v>
      </c>
      <c r="I48" s="5">
        <v>7</v>
      </c>
      <c r="J48" s="4">
        <v>351</v>
      </c>
      <c r="K48" s="3">
        <v>20</v>
      </c>
      <c r="L48" s="2">
        <v>74</v>
      </c>
      <c r="M48" s="2">
        <v>3</v>
      </c>
    </row>
    <row r="49" spans="1:13" ht="15">
      <c r="A49" s="8">
        <v>44</v>
      </c>
      <c r="B49" s="7" t="s">
        <v>31</v>
      </c>
      <c r="C49" s="4" t="s">
        <v>3</v>
      </c>
      <c r="D49" s="4" t="s">
        <v>26</v>
      </c>
      <c r="E49" s="5">
        <v>17</v>
      </c>
      <c r="F49" s="6">
        <v>7.97</v>
      </c>
      <c r="G49" s="2">
        <v>9</v>
      </c>
      <c r="H49" s="5">
        <v>10</v>
      </c>
      <c r="I49" s="5">
        <v>4</v>
      </c>
      <c r="J49" s="4">
        <v>291</v>
      </c>
      <c r="K49" s="3">
        <v>14</v>
      </c>
      <c r="L49" s="2">
        <v>54</v>
      </c>
      <c r="M49" s="2">
        <v>55</v>
      </c>
    </row>
    <row r="50" spans="1:13" ht="15">
      <c r="A50" s="8">
        <v>45</v>
      </c>
      <c r="B50" s="7" t="s">
        <v>30</v>
      </c>
      <c r="C50" s="4" t="s">
        <v>3</v>
      </c>
      <c r="D50" s="4" t="s">
        <v>26</v>
      </c>
      <c r="E50" s="5">
        <v>18</v>
      </c>
      <c r="F50" s="6">
        <v>7.02</v>
      </c>
      <c r="G50" s="2">
        <v>16</v>
      </c>
      <c r="H50" s="5">
        <v>10</v>
      </c>
      <c r="I50" s="5">
        <v>4</v>
      </c>
      <c r="J50" s="4">
        <v>310</v>
      </c>
      <c r="K50" s="3">
        <v>15</v>
      </c>
      <c r="L50" s="2">
        <v>63</v>
      </c>
      <c r="M50" s="2">
        <v>16</v>
      </c>
    </row>
    <row r="51" spans="1:13" ht="15">
      <c r="A51" s="8">
        <v>46</v>
      </c>
      <c r="B51" s="7" t="s">
        <v>29</v>
      </c>
      <c r="C51" s="4" t="s">
        <v>3</v>
      </c>
      <c r="D51" s="4" t="s">
        <v>26</v>
      </c>
      <c r="E51" s="5">
        <v>20</v>
      </c>
      <c r="F51" s="6">
        <v>7.65</v>
      </c>
      <c r="G51" s="2">
        <v>11</v>
      </c>
      <c r="H51" s="5">
        <v>9</v>
      </c>
      <c r="I51" s="5">
        <v>5</v>
      </c>
      <c r="J51" s="4">
        <v>278</v>
      </c>
      <c r="K51" s="3">
        <v>12</v>
      </c>
      <c r="L51" s="2">
        <v>57</v>
      </c>
      <c r="M51" s="2">
        <v>44</v>
      </c>
    </row>
    <row r="52" spans="1:13" ht="15">
      <c r="A52" s="8">
        <v>47</v>
      </c>
      <c r="B52" s="7" t="s">
        <v>28</v>
      </c>
      <c r="C52" s="4" t="s">
        <v>3</v>
      </c>
      <c r="D52" s="4" t="s">
        <v>26</v>
      </c>
      <c r="E52" s="5">
        <v>18</v>
      </c>
      <c r="F52" s="6">
        <v>7.65</v>
      </c>
      <c r="G52" s="2">
        <v>11</v>
      </c>
      <c r="H52" s="5">
        <v>9</v>
      </c>
      <c r="I52" s="5">
        <v>6</v>
      </c>
      <c r="J52" s="4">
        <v>327</v>
      </c>
      <c r="K52" s="3">
        <v>17</v>
      </c>
      <c r="L52" s="2">
        <v>61</v>
      </c>
      <c r="M52" s="2">
        <v>24</v>
      </c>
    </row>
    <row r="53" spans="1:13" ht="15">
      <c r="A53" s="8">
        <v>48</v>
      </c>
      <c r="B53" s="7" t="s">
        <v>27</v>
      </c>
      <c r="C53" s="4" t="s">
        <v>3</v>
      </c>
      <c r="D53" s="4" t="s">
        <v>26</v>
      </c>
      <c r="E53" s="5">
        <v>20</v>
      </c>
      <c r="F53" s="6">
        <v>6.87</v>
      </c>
      <c r="G53" s="2">
        <v>18</v>
      </c>
      <c r="H53" s="5">
        <v>10</v>
      </c>
      <c r="I53" s="5">
        <v>9</v>
      </c>
      <c r="J53" s="4">
        <v>316</v>
      </c>
      <c r="K53" s="3">
        <v>16</v>
      </c>
      <c r="L53" s="2">
        <v>73</v>
      </c>
      <c r="M53" s="2">
        <v>4</v>
      </c>
    </row>
    <row r="54" spans="1:13" ht="15">
      <c r="A54" s="8">
        <v>49</v>
      </c>
      <c r="B54" s="7" t="s">
        <v>25</v>
      </c>
      <c r="C54" s="4" t="s">
        <v>1</v>
      </c>
      <c r="D54" s="4" t="s">
        <v>15</v>
      </c>
      <c r="E54" s="5">
        <v>16</v>
      </c>
      <c r="F54" s="6">
        <v>8.38</v>
      </c>
      <c r="G54" s="2">
        <v>7</v>
      </c>
      <c r="H54" s="5">
        <v>9</v>
      </c>
      <c r="I54" s="5">
        <v>2</v>
      </c>
      <c r="J54" s="4">
        <v>247</v>
      </c>
      <c r="K54" s="3">
        <v>9</v>
      </c>
      <c r="L54" s="2">
        <v>43</v>
      </c>
      <c r="M54" s="2">
        <v>66</v>
      </c>
    </row>
    <row r="55" spans="1:13" ht="15">
      <c r="A55" s="8">
        <v>50</v>
      </c>
      <c r="B55" s="7" t="s">
        <v>24</v>
      </c>
      <c r="C55" s="4" t="s">
        <v>1</v>
      </c>
      <c r="D55" s="4" t="s">
        <v>15</v>
      </c>
      <c r="E55" s="5">
        <v>19</v>
      </c>
      <c r="F55" s="6">
        <v>7.61</v>
      </c>
      <c r="G55" s="2">
        <v>11</v>
      </c>
      <c r="H55" s="5">
        <v>10</v>
      </c>
      <c r="I55" s="5">
        <v>6</v>
      </c>
      <c r="J55" s="4">
        <v>293</v>
      </c>
      <c r="K55" s="3">
        <v>14</v>
      </c>
      <c r="L55" s="2">
        <v>60</v>
      </c>
      <c r="M55" s="2">
        <v>26</v>
      </c>
    </row>
    <row r="56" spans="1:13" ht="15">
      <c r="A56" s="8">
        <v>51</v>
      </c>
      <c r="B56" s="7" t="s">
        <v>23</v>
      </c>
      <c r="C56" s="4" t="s">
        <v>1</v>
      </c>
      <c r="D56" s="4" t="s">
        <v>15</v>
      </c>
      <c r="E56" s="5">
        <v>19</v>
      </c>
      <c r="F56" s="6">
        <v>7</v>
      </c>
      <c r="G56" s="2">
        <v>17</v>
      </c>
      <c r="H56" s="5">
        <v>10</v>
      </c>
      <c r="I56" s="5">
        <v>10</v>
      </c>
      <c r="J56" s="4">
        <v>290</v>
      </c>
      <c r="K56" s="3">
        <v>13</v>
      </c>
      <c r="L56" s="2">
        <v>69</v>
      </c>
      <c r="M56" s="2">
        <v>7</v>
      </c>
    </row>
    <row r="57" spans="1:13" ht="15">
      <c r="A57" s="8">
        <v>52</v>
      </c>
      <c r="B57" s="7" t="s">
        <v>22</v>
      </c>
      <c r="C57" s="4" t="s">
        <v>1</v>
      </c>
      <c r="D57" s="4" t="s">
        <v>15</v>
      </c>
      <c r="E57" s="5">
        <v>16</v>
      </c>
      <c r="F57" s="6">
        <v>8.04</v>
      </c>
      <c r="G57" s="2">
        <v>9</v>
      </c>
      <c r="H57" s="5">
        <v>9</v>
      </c>
      <c r="I57" s="5">
        <v>3</v>
      </c>
      <c r="J57" s="4">
        <v>210</v>
      </c>
      <c r="K57" s="3">
        <v>5</v>
      </c>
      <c r="L57" s="2">
        <v>42</v>
      </c>
      <c r="M57" s="2">
        <v>69</v>
      </c>
    </row>
    <row r="58" spans="1:13" ht="15">
      <c r="A58" s="8">
        <v>53</v>
      </c>
      <c r="B58" s="9" t="s">
        <v>21</v>
      </c>
      <c r="C58" s="4" t="s">
        <v>1</v>
      </c>
      <c r="D58" s="4" t="s">
        <v>15</v>
      </c>
      <c r="E58" s="5">
        <v>18</v>
      </c>
      <c r="F58" s="6">
        <v>7.5</v>
      </c>
      <c r="G58" s="2">
        <v>12</v>
      </c>
      <c r="H58" s="5">
        <v>10</v>
      </c>
      <c r="I58" s="5">
        <v>9</v>
      </c>
      <c r="J58" s="4">
        <v>297</v>
      </c>
      <c r="K58" s="3">
        <v>14</v>
      </c>
      <c r="L58" s="2">
        <v>63</v>
      </c>
      <c r="M58" s="2">
        <v>16</v>
      </c>
    </row>
    <row r="59" spans="1:13" ht="15">
      <c r="A59" s="8">
        <v>54</v>
      </c>
      <c r="B59" s="11" t="s">
        <v>20</v>
      </c>
      <c r="C59" s="8" t="s">
        <v>3</v>
      </c>
      <c r="D59" s="8" t="s">
        <v>15</v>
      </c>
      <c r="E59" s="2">
        <v>15</v>
      </c>
      <c r="F59" s="10">
        <v>8.34</v>
      </c>
      <c r="G59" s="2">
        <v>7</v>
      </c>
      <c r="H59" s="2">
        <v>8</v>
      </c>
      <c r="I59" s="2">
        <v>5</v>
      </c>
      <c r="J59" s="8">
        <v>223</v>
      </c>
      <c r="K59" s="3">
        <v>7</v>
      </c>
      <c r="L59" s="2">
        <v>42</v>
      </c>
      <c r="M59" s="2">
        <v>69</v>
      </c>
    </row>
    <row r="60" spans="1:13" ht="15">
      <c r="A60" s="8">
        <v>55</v>
      </c>
      <c r="B60" s="7" t="s">
        <v>19</v>
      </c>
      <c r="C60" s="4" t="s">
        <v>3</v>
      </c>
      <c r="D60" s="4" t="s">
        <v>15</v>
      </c>
      <c r="E60" s="5">
        <v>18</v>
      </c>
      <c r="F60" s="6">
        <v>7.83</v>
      </c>
      <c r="G60" s="2">
        <v>10</v>
      </c>
      <c r="H60" s="5">
        <v>9</v>
      </c>
      <c r="I60" s="5">
        <v>5</v>
      </c>
      <c r="J60" s="4">
        <v>238</v>
      </c>
      <c r="K60" s="3">
        <v>8</v>
      </c>
      <c r="L60" s="2">
        <v>50</v>
      </c>
      <c r="M60" s="2">
        <v>58</v>
      </c>
    </row>
    <row r="61" spans="1:13" ht="15">
      <c r="A61" s="8">
        <v>56</v>
      </c>
      <c r="B61" s="7" t="s">
        <v>18</v>
      </c>
      <c r="C61" s="4" t="s">
        <v>1</v>
      </c>
      <c r="D61" s="4" t="s">
        <v>15</v>
      </c>
      <c r="E61" s="5">
        <v>17</v>
      </c>
      <c r="F61" s="6">
        <v>7.76</v>
      </c>
      <c r="G61" s="2">
        <v>10</v>
      </c>
      <c r="H61" s="5">
        <v>10</v>
      </c>
      <c r="I61" s="5">
        <v>10</v>
      </c>
      <c r="J61" s="4">
        <v>307</v>
      </c>
      <c r="K61" s="3">
        <v>15</v>
      </c>
      <c r="L61" s="2">
        <v>62</v>
      </c>
      <c r="M61" s="2">
        <v>19</v>
      </c>
    </row>
    <row r="62" spans="1:13" ht="15">
      <c r="A62" s="8">
        <v>57</v>
      </c>
      <c r="B62" s="7" t="s">
        <v>17</v>
      </c>
      <c r="C62" s="4" t="s">
        <v>1</v>
      </c>
      <c r="D62" s="4" t="s">
        <v>15</v>
      </c>
      <c r="E62" s="5">
        <v>19</v>
      </c>
      <c r="F62" s="6">
        <v>8.26</v>
      </c>
      <c r="G62" s="2">
        <v>8</v>
      </c>
      <c r="H62" s="5">
        <v>10</v>
      </c>
      <c r="I62" s="5">
        <v>8</v>
      </c>
      <c r="J62" s="4">
        <v>298</v>
      </c>
      <c r="K62" s="3">
        <v>14</v>
      </c>
      <c r="L62" s="2">
        <v>59</v>
      </c>
      <c r="M62" s="2">
        <v>29</v>
      </c>
    </row>
    <row r="63" spans="1:13" ht="15">
      <c r="A63" s="8">
        <v>58</v>
      </c>
      <c r="B63" s="7" t="s">
        <v>16</v>
      </c>
      <c r="C63" s="4" t="s">
        <v>1</v>
      </c>
      <c r="D63" s="4" t="s">
        <v>15</v>
      </c>
      <c r="E63" s="5">
        <v>17</v>
      </c>
      <c r="F63" s="6">
        <v>7.62</v>
      </c>
      <c r="G63" s="2">
        <v>11</v>
      </c>
      <c r="H63" s="5">
        <v>10</v>
      </c>
      <c r="I63" s="5">
        <v>10</v>
      </c>
      <c r="J63" s="4">
        <v>286</v>
      </c>
      <c r="K63" s="2">
        <v>13</v>
      </c>
      <c r="L63" s="2">
        <v>61</v>
      </c>
      <c r="M63" s="2">
        <v>24</v>
      </c>
    </row>
    <row r="64" spans="1:13" ht="15">
      <c r="A64" s="8">
        <v>59</v>
      </c>
      <c r="B64" s="7" t="s">
        <v>14</v>
      </c>
      <c r="C64" s="4" t="s">
        <v>1</v>
      </c>
      <c r="D64" s="4" t="s">
        <v>0</v>
      </c>
      <c r="E64" s="5">
        <v>19</v>
      </c>
      <c r="F64" s="6">
        <v>7.39</v>
      </c>
      <c r="G64" s="2">
        <v>13</v>
      </c>
      <c r="H64" s="5">
        <v>10</v>
      </c>
      <c r="I64" s="5">
        <v>7</v>
      </c>
      <c r="J64" s="4">
        <v>304</v>
      </c>
      <c r="K64" s="3">
        <v>15</v>
      </c>
      <c r="L64" s="2">
        <v>64</v>
      </c>
      <c r="M64" s="2">
        <v>15</v>
      </c>
    </row>
    <row r="65" spans="1:13" ht="15">
      <c r="A65" s="8">
        <v>60</v>
      </c>
      <c r="B65" s="7" t="s">
        <v>13</v>
      </c>
      <c r="C65" s="4" t="s">
        <v>1</v>
      </c>
      <c r="D65" s="4" t="s">
        <v>0</v>
      </c>
      <c r="E65" s="5">
        <v>19</v>
      </c>
      <c r="F65" s="6">
        <v>7.94</v>
      </c>
      <c r="G65" s="2">
        <v>9</v>
      </c>
      <c r="H65" s="5">
        <v>10</v>
      </c>
      <c r="I65" s="5">
        <v>6</v>
      </c>
      <c r="J65" s="4">
        <v>288</v>
      </c>
      <c r="K65" s="3">
        <v>13</v>
      </c>
      <c r="L65" s="2">
        <v>57</v>
      </c>
      <c r="M65" s="2">
        <v>44</v>
      </c>
    </row>
    <row r="66" spans="1:13" ht="15">
      <c r="A66" s="8">
        <v>61</v>
      </c>
      <c r="B66" s="7" t="s">
        <v>12</v>
      </c>
      <c r="C66" s="4" t="s">
        <v>1</v>
      </c>
      <c r="D66" s="4" t="s">
        <v>0</v>
      </c>
      <c r="E66" s="5">
        <v>20</v>
      </c>
      <c r="F66" s="6">
        <v>8.26</v>
      </c>
      <c r="G66" s="2">
        <v>8</v>
      </c>
      <c r="H66" s="5">
        <v>10</v>
      </c>
      <c r="I66" s="5">
        <v>8</v>
      </c>
      <c r="J66" s="4">
        <v>288</v>
      </c>
      <c r="K66" s="3">
        <v>13</v>
      </c>
      <c r="L66" s="2">
        <v>59</v>
      </c>
      <c r="M66" s="2">
        <v>29</v>
      </c>
    </row>
    <row r="67" spans="1:13" ht="15">
      <c r="A67" s="8">
        <v>62</v>
      </c>
      <c r="B67" s="7" t="s">
        <v>11</v>
      </c>
      <c r="C67" s="4" t="s">
        <v>1</v>
      </c>
      <c r="D67" s="4" t="s">
        <v>0</v>
      </c>
      <c r="E67" s="5">
        <v>13</v>
      </c>
      <c r="F67" s="6">
        <v>7.82</v>
      </c>
      <c r="G67" s="2">
        <v>10</v>
      </c>
      <c r="H67" s="5">
        <v>10</v>
      </c>
      <c r="I67" s="5">
        <v>3</v>
      </c>
      <c r="J67" s="4">
        <v>250</v>
      </c>
      <c r="K67" s="3">
        <v>9</v>
      </c>
      <c r="L67" s="2">
        <v>45</v>
      </c>
      <c r="M67" s="2">
        <v>64</v>
      </c>
    </row>
    <row r="68" spans="1:13" ht="15">
      <c r="A68" s="8">
        <v>63</v>
      </c>
      <c r="B68" s="7" t="s">
        <v>10</v>
      </c>
      <c r="C68" s="4" t="s">
        <v>1</v>
      </c>
      <c r="D68" s="4" t="s">
        <v>0</v>
      </c>
      <c r="E68" s="5">
        <v>18</v>
      </c>
      <c r="F68" s="6">
        <v>7.82</v>
      </c>
      <c r="G68" s="2">
        <v>10</v>
      </c>
      <c r="H68" s="5">
        <v>10</v>
      </c>
      <c r="I68" s="5">
        <v>7</v>
      </c>
      <c r="J68" s="4">
        <v>291</v>
      </c>
      <c r="K68" s="3">
        <v>14</v>
      </c>
      <c r="L68" s="2">
        <v>59</v>
      </c>
      <c r="M68" s="2">
        <v>29</v>
      </c>
    </row>
    <row r="69" spans="1:13" ht="15">
      <c r="A69" s="8">
        <v>64</v>
      </c>
      <c r="B69" s="7" t="s">
        <v>9</v>
      </c>
      <c r="C69" s="4" t="s">
        <v>3</v>
      </c>
      <c r="D69" s="4" t="s">
        <v>0</v>
      </c>
      <c r="E69" s="5">
        <v>16</v>
      </c>
      <c r="F69" s="6">
        <v>7.55</v>
      </c>
      <c r="G69" s="2">
        <v>11</v>
      </c>
      <c r="H69" s="5">
        <v>10</v>
      </c>
      <c r="I69" s="5">
        <v>9</v>
      </c>
      <c r="J69" s="4">
        <v>288</v>
      </c>
      <c r="K69" s="3">
        <v>13</v>
      </c>
      <c r="L69" s="2">
        <v>59</v>
      </c>
      <c r="M69" s="2">
        <v>29</v>
      </c>
    </row>
    <row r="70" spans="1:13" ht="15">
      <c r="A70" s="8">
        <v>65</v>
      </c>
      <c r="B70" s="7" t="s">
        <v>8</v>
      </c>
      <c r="C70" s="4" t="s">
        <v>3</v>
      </c>
      <c r="D70" s="4" t="s">
        <v>0</v>
      </c>
      <c r="E70" s="5">
        <v>15</v>
      </c>
      <c r="F70" s="6">
        <v>8.23</v>
      </c>
      <c r="G70" s="2">
        <v>8</v>
      </c>
      <c r="H70" s="5">
        <v>10</v>
      </c>
      <c r="I70" s="5">
        <v>4</v>
      </c>
      <c r="J70" s="4">
        <v>279</v>
      </c>
      <c r="K70" s="3">
        <v>12</v>
      </c>
      <c r="L70" s="2">
        <v>49</v>
      </c>
      <c r="M70" s="2">
        <v>61</v>
      </c>
    </row>
    <row r="71" spans="1:13" ht="15">
      <c r="A71" s="8">
        <v>66</v>
      </c>
      <c r="B71" s="9" t="s">
        <v>7</v>
      </c>
      <c r="C71" s="4" t="s">
        <v>3</v>
      </c>
      <c r="D71" s="4" t="s">
        <v>0</v>
      </c>
      <c r="E71" s="5">
        <v>19</v>
      </c>
      <c r="F71" s="6">
        <v>7.47</v>
      </c>
      <c r="G71" s="2">
        <v>12</v>
      </c>
      <c r="H71" s="5">
        <v>10</v>
      </c>
      <c r="I71" s="5">
        <v>8</v>
      </c>
      <c r="J71" s="4">
        <v>318</v>
      </c>
      <c r="K71" s="3">
        <v>16</v>
      </c>
      <c r="L71" s="2">
        <v>65</v>
      </c>
      <c r="M71" s="2">
        <v>11</v>
      </c>
    </row>
    <row r="72" spans="1:13" ht="15">
      <c r="A72" s="8">
        <v>67</v>
      </c>
      <c r="B72" s="7" t="s">
        <v>6</v>
      </c>
      <c r="C72" s="4" t="s">
        <v>1</v>
      </c>
      <c r="D72" s="4" t="s">
        <v>0</v>
      </c>
      <c r="E72" s="5">
        <v>19</v>
      </c>
      <c r="F72" s="6">
        <v>8.16</v>
      </c>
      <c r="G72" s="2">
        <v>8</v>
      </c>
      <c r="H72" s="5">
        <v>10</v>
      </c>
      <c r="I72" s="5">
        <v>7</v>
      </c>
      <c r="J72" s="4">
        <v>295</v>
      </c>
      <c r="K72" s="3">
        <v>14</v>
      </c>
      <c r="L72" s="2">
        <v>58</v>
      </c>
      <c r="M72" s="2">
        <v>39</v>
      </c>
    </row>
    <row r="73" spans="1:13" ht="15">
      <c r="A73" s="8">
        <v>68</v>
      </c>
      <c r="B73" s="7" t="s">
        <v>5</v>
      </c>
      <c r="C73" s="4" t="s">
        <v>3</v>
      </c>
      <c r="D73" s="4" t="s">
        <v>0</v>
      </c>
      <c r="E73" s="5">
        <v>20</v>
      </c>
      <c r="F73" s="6">
        <v>7.82</v>
      </c>
      <c r="G73" s="2">
        <v>10</v>
      </c>
      <c r="H73" s="5">
        <v>9</v>
      </c>
      <c r="I73" s="5">
        <v>5</v>
      </c>
      <c r="J73" s="4">
        <v>286</v>
      </c>
      <c r="K73" s="3">
        <v>13</v>
      </c>
      <c r="L73" s="2">
        <v>57</v>
      </c>
      <c r="M73" s="2">
        <v>44</v>
      </c>
    </row>
    <row r="74" spans="1:13" ht="15">
      <c r="A74" s="8">
        <v>69</v>
      </c>
      <c r="B74" s="7" t="s">
        <v>4</v>
      </c>
      <c r="C74" s="4" t="s">
        <v>3</v>
      </c>
      <c r="D74" s="4" t="s">
        <v>0</v>
      </c>
      <c r="E74" s="5">
        <v>19</v>
      </c>
      <c r="F74" s="6">
        <v>7.52</v>
      </c>
      <c r="G74" s="2">
        <v>11</v>
      </c>
      <c r="H74" s="5">
        <v>10</v>
      </c>
      <c r="I74" s="5">
        <v>4</v>
      </c>
      <c r="J74" s="4">
        <v>309</v>
      </c>
      <c r="K74" s="3">
        <v>15</v>
      </c>
      <c r="L74" s="2">
        <v>59</v>
      </c>
      <c r="M74" s="2">
        <v>29</v>
      </c>
    </row>
    <row r="75" spans="1:13" ht="15">
      <c r="A75" s="8">
        <v>70</v>
      </c>
      <c r="B75" s="7" t="s">
        <v>2</v>
      </c>
      <c r="C75" s="4" t="s">
        <v>1</v>
      </c>
      <c r="D75" s="4" t="s">
        <v>0</v>
      </c>
      <c r="E75" s="5">
        <v>20</v>
      </c>
      <c r="F75" s="6">
        <v>7.85</v>
      </c>
      <c r="G75" s="2">
        <v>10</v>
      </c>
      <c r="H75" s="5">
        <v>10</v>
      </c>
      <c r="I75" s="5">
        <v>8</v>
      </c>
      <c r="J75" s="4">
        <v>291</v>
      </c>
      <c r="K75" s="3">
        <v>14</v>
      </c>
      <c r="L75" s="2">
        <v>62</v>
      </c>
      <c r="M75" s="2">
        <v>19</v>
      </c>
    </row>
  </sheetData>
  <sheetProtection/>
  <mergeCells count="4">
    <mergeCell ref="E3:G3"/>
    <mergeCell ref="H3:L3"/>
    <mergeCell ref="F4:G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mela2</cp:lastModifiedBy>
  <cp:lastPrinted>2016-02-19T09:41:53Z</cp:lastPrinted>
  <dcterms:created xsi:type="dcterms:W3CDTF">2016-02-19T09:14:27Z</dcterms:created>
  <dcterms:modified xsi:type="dcterms:W3CDTF">2016-02-26T20:30:42Z</dcterms:modified>
  <cp:category/>
  <cp:version/>
  <cp:contentType/>
  <cp:contentStatus/>
</cp:coreProperties>
</file>